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งบประมาณ 2569\สขร.ส่งอำเภอ (ทุกเดือน) งบประมาณ 2569\"/>
    </mc:Choice>
  </mc:AlternateContent>
  <xr:revisionPtr revIDLastSave="0" documentId="13_ncr:1_{CB8372C8-FE62-40F8-86FF-F3FD658F6342}" xr6:coauthVersionLast="47" xr6:coauthVersionMax="47" xr10:uidLastSave="{00000000-0000-0000-0000-000000000000}"/>
  <bookViews>
    <workbookView xWindow="-120" yWindow="-120" windowWidth="29040" windowHeight="15720" xr2:uid="{B9BFDA30-06D3-487E-8F3D-C4AC515D76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6" i="1"/>
  <c r="G27" i="1"/>
  <c r="G28" i="1"/>
  <c r="G29" i="1"/>
  <c r="G25" i="1"/>
  <c r="G23" i="1"/>
  <c r="G22" i="1"/>
  <c r="G21" i="1"/>
  <c r="G20" i="1"/>
  <c r="G19" i="1"/>
  <c r="G18" i="1"/>
  <c r="G17" i="1"/>
  <c r="G15" i="1"/>
  <c r="G13" i="1"/>
  <c r="G10" i="1"/>
  <c r="G7" i="1"/>
  <c r="G16" i="1"/>
  <c r="G14" i="1"/>
  <c r="G12" i="1"/>
  <c r="G9" i="1"/>
  <c r="G6" i="1"/>
</calcChain>
</file>

<file path=xl/sharedStrings.xml><?xml version="1.0" encoding="utf-8"?>
<sst xmlns="http://schemas.openxmlformats.org/spreadsheetml/2006/main" count="106" uniqueCount="79">
  <si>
    <t>องค์การบริหารส่วนตำบลแกลง อำเภอเมือง จังหวัดระยอง</t>
  </si>
  <si>
    <t>ลำดับที่</t>
  </si>
  <si>
    <t>งานที่จัดซื้อหรือจัดจ้าง</t>
  </si>
  <si>
    <t>วงเงินที่จะซื้อ</t>
  </si>
  <si>
    <t>หรือจ้าง</t>
  </si>
  <si>
    <t>ราคากลาง</t>
  </si>
  <si>
    <t>วิธีที่ซื้อหรือจ้าง</t>
  </si>
  <si>
    <t>รายชื่อผู้เสนอราคา</t>
  </si>
  <si>
    <t>และราคาที่เสนอ</t>
  </si>
  <si>
    <t>เหตุผลที่คัดเลือก</t>
  </si>
  <si>
    <t>โดยสรุป</t>
  </si>
  <si>
    <t>เลขที่และวันที่ของสัญญาหรือ</t>
  </si>
  <si>
    <t>ข้อตกลงในการซื้อหรือจ้าง</t>
  </si>
  <si>
    <t>ผู้ได้รับการคัดเลือกและ</t>
  </si>
  <si>
    <t>ราคาที่ตกลงซื้อหรือจ้าง</t>
  </si>
  <si>
    <t>เฉพาะเจาะจง</t>
  </si>
  <si>
    <t>เสนอราคาต่ำสุด</t>
  </si>
  <si>
    <t>นายวีระชัย ตั้งสุทธิชัยเจริญ</t>
  </si>
  <si>
    <t>หจก.แกลงคอมพิวเตอร์ แอนด์</t>
  </si>
  <si>
    <t xml:space="preserve">                                                                                                  สรุปผลการดำเนินการจัดซื้อจัดจ้างในรอบเดือน พฤษภาคม 2569 ประจำปีงบประมาณ 2569                                                                   แบบ สขร.1</t>
  </si>
  <si>
    <t>วันที่ 31 เดือน พฤษภาคม พ.ศ.2569</t>
  </si>
  <si>
    <t>จัดซื้อผ้าอ้อมผู้ใหญ่ และแผ่นรองซับการขับถ่าย จำนวน</t>
  </si>
  <si>
    <t>4 รายการ (โครงการสนับสนุนผ้าอ้อมผู้ใหญ่ แผ่นรอง</t>
  </si>
  <si>
    <t>ห้างหุ้นส่วนจำกัด ซัคเซส</t>
  </si>
  <si>
    <t>เมดิคอล / 142,278 บาท</t>
  </si>
  <si>
    <t>50/2569</t>
  </si>
  <si>
    <t>8/5/69</t>
  </si>
  <si>
    <t>ซับการขับถ่าย และผ้าอ้อมทางเลือกฯ)</t>
  </si>
  <si>
    <r>
      <t>จัดซื้อถุงขยะติดเชื้อ จำนวน</t>
    </r>
    <r>
      <rPr>
        <sz val="8"/>
        <rFont val="AngsanaUPC"/>
        <family val="1"/>
      </rPr>
      <t xml:space="preserve"> </t>
    </r>
    <r>
      <rPr>
        <sz val="13"/>
        <rFont val="AngsanaUPC"/>
        <family val="1"/>
        <charset val="222"/>
      </rPr>
      <t>108 ห่อ (โครงการสนับ-</t>
    </r>
  </si>
  <si>
    <t>สนุนผ้าอ้อมผู้ใหญ่ แผ่นรองซับการขับถ่าย และผ้าอ้อม</t>
  </si>
  <si>
    <t>ทางเลือก ฯ)</t>
  </si>
  <si>
    <t>ร้าน ป.ทวีสินการค้า</t>
  </si>
  <si>
    <t>/ 12,960 บาท</t>
  </si>
  <si>
    <t>51/2569</t>
  </si>
  <si>
    <t>12/5/69</t>
  </si>
  <si>
    <t>จัดซื้อตามโครงการป้องกันและควบคุมโรคไข้เลือดออก</t>
  </si>
  <si>
    <t xml:space="preserve">จำนวน 2 รายการ </t>
  </si>
  <si>
    <t>/ 92,200 บาท</t>
  </si>
  <si>
    <t>52/2569</t>
  </si>
  <si>
    <t>จ้างเหมาซ่อมแซมรถบรรทุกขยะมูลฝอย หมายเลข</t>
  </si>
  <si>
    <t>ทะเบียน 83-0467 ระยอง จำนวน 1 คัน</t>
  </si>
  <si>
    <t>/ 8,250 บาท</t>
  </si>
  <si>
    <t>78/2569</t>
  </si>
  <si>
    <t>1/5/69</t>
  </si>
  <si>
    <t>จ้างเหมาเครื่องจักรกล (รถแบคโฮ) จำนวน 1 คัน</t>
  </si>
  <si>
    <t>นายรุ่งโรจน์ ทับอุไร</t>
  </si>
  <si>
    <t>/ 11,200 บาท</t>
  </si>
  <si>
    <t>79/2569</t>
  </si>
  <si>
    <t>5/5/69</t>
  </si>
  <si>
    <t>จ้างเหมาบำรุงรักษาและซ่อมแซมครุภัณฑ์คอมพิวเตอร์</t>
  </si>
  <si>
    <t>(โน้ตบุ๊กสำหรับสำนักงาน) จำนวน 1 เครื่อง</t>
  </si>
  <si>
    <t>เซอร์วิส / 588.50 บาท</t>
  </si>
  <si>
    <t>80/2569</t>
  </si>
  <si>
    <t>จ้างเหมาบำรุงรักษาและซ่อมแซมรถบรรทุกน้ำ</t>
  </si>
  <si>
    <t>หมายเลขทะเบียน 82-0184 ระยอง จำนวน 1 คัน</t>
  </si>
  <si>
    <t>นายอนันตพจน์ ดอกไม้</t>
  </si>
  <si>
    <t>/ 12,150 บาท</t>
  </si>
  <si>
    <t>81/2569</t>
  </si>
  <si>
    <t>20/5/69</t>
  </si>
  <si>
    <t>เช่าหม้อแปลงไฟฟ้าสาธารณะ พร้อมอุปกรณ์</t>
  </si>
  <si>
    <t>จำนวน 2 เครื่อง</t>
  </si>
  <si>
    <t>การไฟฟ้าส่วนภูมิภาคเพ</t>
  </si>
  <si>
    <t>/ 20,030.40 บาท</t>
  </si>
  <si>
    <t>82/2569</t>
  </si>
  <si>
    <t>29/5/69</t>
  </si>
  <si>
    <t>จัดซื้อน้ำมันดีเซล (1 มิ.ย. 69 ถึง 31 ก.ค. 69)</t>
  </si>
  <si>
    <t>(งานกำจัดขยะมูลฝอย กองสาธารณสุข)</t>
  </si>
  <si>
    <t>หจก.เอ็นวี ปิโตรเลียม</t>
  </si>
  <si>
    <t>/ 80,000 บาท</t>
  </si>
  <si>
    <t>16/2569</t>
  </si>
  <si>
    <t>จัดซื้อน้ำมันดีเซล (1 มิ.ย. 69 ถึง 30 ก.ย. 69)</t>
  </si>
  <si>
    <t>(กองสาธารณสุข)</t>
  </si>
  <si>
    <t>/ 24,000 บาท</t>
  </si>
  <si>
    <t>17/2569</t>
  </si>
  <si>
    <t>จัดจ้างโครงการก่อสร้างถนนคอนกรีตเสริมเหล็ก</t>
  </si>
  <si>
    <t>หลังโรงเรียนสามัคคีราษฎร์บำรุง ซอย 1/2 ม.4</t>
  </si>
  <si>
    <t>บริษัท พรหมรังสี คอนสตรัคชั่น</t>
  </si>
  <si>
    <t>จำกัด / 119,900 บาท</t>
  </si>
  <si>
    <t>13/2569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</si>
</sst>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929-F8CD-4723-BE0A-70A747687AB9}">
  <dimension ref="A1:K30"/>
  <sheetViews>
    <sheetView tabSelected="1" zoomScale="120" zoomScaleNormal="120" workbookViewId="0">
      <selection activeCell="A2" sqref="A2:I2"/>
    </sheetView>
  </sheetViews>
  <sheetFormatPr defaultColWidth="9.125" defaultRowHeight="18.75" x14ac:dyDescent="0.4"/>
  <cols>
    <col min="1" max="1" width="5.125" style="20" customWidth="1"/>
    <col min="2" max="2" width="32" style="11" customWidth="1"/>
    <col min="3" max="3" width="10.625" style="21" customWidth="1"/>
    <col min="4" max="4" width="10.5" style="21" customWidth="1"/>
    <col min="5" max="5" width="9.375" style="20" customWidth="1"/>
    <col min="6" max="6" width="18.875" style="11" customWidth="1"/>
    <col min="7" max="7" width="18.75" style="11" customWidth="1"/>
    <col min="8" max="8" width="10.5" style="20" customWidth="1"/>
    <col min="9" max="9" width="17.5" style="20" customWidth="1"/>
    <col min="10" max="16384" width="9.125" style="11"/>
  </cols>
  <sheetData>
    <row r="1" spans="1:11" s="1" customFormat="1" ht="21" x14ac:dyDescent="0.45">
      <c r="A1" s="33" t="s">
        <v>19</v>
      </c>
      <c r="B1" s="33"/>
      <c r="C1" s="33"/>
      <c r="D1" s="33"/>
      <c r="E1" s="33"/>
      <c r="F1" s="33"/>
      <c r="G1" s="33"/>
      <c r="H1" s="33"/>
      <c r="I1" s="33"/>
    </row>
    <row r="2" spans="1:11" s="1" customFormat="1" ht="2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1" s="1" customFormat="1" ht="21" x14ac:dyDescent="0.45">
      <c r="A3" s="28" t="s">
        <v>20</v>
      </c>
      <c r="B3" s="28"/>
      <c r="C3" s="28"/>
      <c r="D3" s="28"/>
      <c r="E3" s="28"/>
      <c r="F3" s="28"/>
      <c r="G3" s="28"/>
      <c r="H3" s="28"/>
      <c r="I3" s="28"/>
    </row>
    <row r="4" spans="1:11" s="4" customFormat="1" ht="21.75" customHeight="1" x14ac:dyDescent="0.4">
      <c r="A4" s="29" t="s">
        <v>1</v>
      </c>
      <c r="B4" s="29" t="s">
        <v>2</v>
      </c>
      <c r="C4" s="2" t="s">
        <v>3</v>
      </c>
      <c r="D4" s="31" t="s">
        <v>5</v>
      </c>
      <c r="E4" s="29" t="s">
        <v>6</v>
      </c>
      <c r="F4" s="3" t="s">
        <v>7</v>
      </c>
      <c r="G4" s="3" t="s">
        <v>13</v>
      </c>
      <c r="H4" s="3" t="s">
        <v>9</v>
      </c>
      <c r="I4" s="3" t="s">
        <v>11</v>
      </c>
    </row>
    <row r="5" spans="1:11" s="4" customFormat="1" ht="21.75" customHeight="1" x14ac:dyDescent="0.4">
      <c r="A5" s="30"/>
      <c r="B5" s="30"/>
      <c r="C5" s="5" t="s">
        <v>4</v>
      </c>
      <c r="D5" s="32"/>
      <c r="E5" s="30"/>
      <c r="F5" s="6" t="s">
        <v>8</v>
      </c>
      <c r="G5" s="6" t="s">
        <v>14</v>
      </c>
      <c r="H5" s="6" t="s">
        <v>10</v>
      </c>
      <c r="I5" s="6" t="s">
        <v>12</v>
      </c>
    </row>
    <row r="6" spans="1:11" x14ac:dyDescent="0.4">
      <c r="A6" s="7">
        <v>1</v>
      </c>
      <c r="B6" s="8" t="s">
        <v>21</v>
      </c>
      <c r="C6" s="9">
        <v>142278</v>
      </c>
      <c r="D6" s="9">
        <v>142278</v>
      </c>
      <c r="E6" s="7" t="s">
        <v>15</v>
      </c>
      <c r="F6" s="8" t="s">
        <v>23</v>
      </c>
      <c r="G6" s="8" t="str">
        <f t="shared" ref="G6:G17" si="0">F6</f>
        <v>ห้างหุ้นส่วนจำกัด ซัคเซส</v>
      </c>
      <c r="H6" s="7" t="s">
        <v>16</v>
      </c>
      <c r="I6" s="10" t="s">
        <v>25</v>
      </c>
    </row>
    <row r="7" spans="1:11" x14ac:dyDescent="0.4">
      <c r="A7" s="12"/>
      <c r="B7" s="13" t="s">
        <v>22</v>
      </c>
      <c r="C7" s="14"/>
      <c r="D7" s="14"/>
      <c r="E7" s="12"/>
      <c r="F7" s="13" t="s">
        <v>24</v>
      </c>
      <c r="G7" s="13" t="str">
        <f t="shared" si="0"/>
        <v>เมดิคอล / 142,278 บาท</v>
      </c>
      <c r="H7" s="12"/>
      <c r="I7" s="15" t="s">
        <v>26</v>
      </c>
    </row>
    <row r="8" spans="1:11" x14ac:dyDescent="0.4">
      <c r="A8" s="16"/>
      <c r="B8" s="17" t="s">
        <v>27</v>
      </c>
      <c r="C8" s="18"/>
      <c r="D8" s="18"/>
      <c r="E8" s="16"/>
      <c r="F8" s="17"/>
      <c r="G8" s="17"/>
      <c r="H8" s="16"/>
      <c r="I8" s="19"/>
    </row>
    <row r="9" spans="1:11" ht="21" x14ac:dyDescent="0.45">
      <c r="A9" s="7">
        <v>2</v>
      </c>
      <c r="B9" s="8" t="s">
        <v>28</v>
      </c>
      <c r="C9" s="9">
        <v>12960</v>
      </c>
      <c r="D9" s="9">
        <v>12960</v>
      </c>
      <c r="E9" s="7" t="s">
        <v>15</v>
      </c>
      <c r="F9" s="8" t="s">
        <v>31</v>
      </c>
      <c r="G9" s="8" t="str">
        <f t="shared" si="0"/>
        <v>ร้าน ป.ทวีสินการค้า</v>
      </c>
      <c r="H9" s="7" t="s">
        <v>16</v>
      </c>
      <c r="I9" s="10" t="s">
        <v>33</v>
      </c>
      <c r="K9" s="1"/>
    </row>
    <row r="10" spans="1:11" x14ac:dyDescent="0.4">
      <c r="A10" s="12"/>
      <c r="B10" s="27" t="s">
        <v>29</v>
      </c>
      <c r="C10" s="14"/>
      <c r="D10" s="14"/>
      <c r="E10" s="12"/>
      <c r="F10" s="13" t="s">
        <v>32</v>
      </c>
      <c r="G10" s="13" t="str">
        <f t="shared" si="0"/>
        <v>/ 12,960 บาท</v>
      </c>
      <c r="H10" s="12"/>
      <c r="I10" s="15" t="s">
        <v>34</v>
      </c>
    </row>
    <row r="11" spans="1:11" x14ac:dyDescent="0.4">
      <c r="A11" s="16"/>
      <c r="B11" s="26" t="s">
        <v>30</v>
      </c>
      <c r="C11" s="18"/>
      <c r="D11" s="18"/>
      <c r="E11" s="16"/>
      <c r="F11" s="17"/>
      <c r="G11" s="17"/>
      <c r="H11" s="16"/>
      <c r="I11" s="19"/>
    </row>
    <row r="12" spans="1:11" x14ac:dyDescent="0.4">
      <c r="A12" s="12">
        <v>3</v>
      </c>
      <c r="B12" s="13" t="s">
        <v>35</v>
      </c>
      <c r="C12" s="14">
        <v>92200</v>
      </c>
      <c r="D12" s="14">
        <v>92200</v>
      </c>
      <c r="E12" s="12" t="s">
        <v>15</v>
      </c>
      <c r="F12" s="13" t="s">
        <v>31</v>
      </c>
      <c r="G12" s="13" t="str">
        <f t="shared" si="0"/>
        <v>ร้าน ป.ทวีสินการค้า</v>
      </c>
      <c r="H12" s="12" t="s">
        <v>16</v>
      </c>
      <c r="I12" s="15" t="s">
        <v>38</v>
      </c>
    </row>
    <row r="13" spans="1:11" x14ac:dyDescent="0.4">
      <c r="A13" s="12"/>
      <c r="B13" s="13" t="s">
        <v>36</v>
      </c>
      <c r="C13" s="14"/>
      <c r="D13" s="14"/>
      <c r="E13" s="12"/>
      <c r="F13" s="13" t="s">
        <v>37</v>
      </c>
      <c r="G13" s="13" t="str">
        <f t="shared" si="0"/>
        <v>/ 92,200 บาท</v>
      </c>
      <c r="H13" s="12"/>
      <c r="I13" s="15" t="s">
        <v>34</v>
      </c>
    </row>
    <row r="14" spans="1:11" x14ac:dyDescent="0.4">
      <c r="A14" s="7">
        <v>4</v>
      </c>
      <c r="B14" s="8" t="s">
        <v>39</v>
      </c>
      <c r="C14" s="9">
        <v>8250</v>
      </c>
      <c r="D14" s="9">
        <v>8250</v>
      </c>
      <c r="E14" s="7" t="s">
        <v>15</v>
      </c>
      <c r="F14" s="8" t="s">
        <v>17</v>
      </c>
      <c r="G14" s="8" t="str">
        <f t="shared" si="0"/>
        <v>นายวีระชัย ตั้งสุทธิชัยเจริญ</v>
      </c>
      <c r="H14" s="7" t="s">
        <v>16</v>
      </c>
      <c r="I14" s="10" t="s">
        <v>42</v>
      </c>
    </row>
    <row r="15" spans="1:11" x14ac:dyDescent="0.4">
      <c r="A15" s="16"/>
      <c r="B15" s="17" t="s">
        <v>40</v>
      </c>
      <c r="C15" s="18"/>
      <c r="D15" s="18"/>
      <c r="E15" s="16"/>
      <c r="F15" s="17" t="s">
        <v>41</v>
      </c>
      <c r="G15" s="13" t="str">
        <f t="shared" si="0"/>
        <v>/ 8,250 บาท</v>
      </c>
      <c r="H15" s="16"/>
      <c r="I15" s="19" t="s">
        <v>43</v>
      </c>
    </row>
    <row r="16" spans="1:11" x14ac:dyDescent="0.4">
      <c r="A16" s="12">
        <v>5</v>
      </c>
      <c r="B16" s="13" t="s">
        <v>44</v>
      </c>
      <c r="C16" s="14">
        <v>11200</v>
      </c>
      <c r="D16" s="14">
        <v>11200</v>
      </c>
      <c r="E16" s="7" t="s">
        <v>15</v>
      </c>
      <c r="F16" s="13" t="s">
        <v>45</v>
      </c>
      <c r="G16" s="8" t="str">
        <f t="shared" si="0"/>
        <v>นายรุ่งโรจน์ ทับอุไร</v>
      </c>
      <c r="H16" s="7" t="s">
        <v>16</v>
      </c>
      <c r="I16" s="15" t="s">
        <v>47</v>
      </c>
    </row>
    <row r="17" spans="1:9" x14ac:dyDescent="0.4">
      <c r="A17" s="12"/>
      <c r="B17" s="13"/>
      <c r="C17" s="14"/>
      <c r="D17" s="14"/>
      <c r="E17" s="12"/>
      <c r="F17" s="13" t="s">
        <v>46</v>
      </c>
      <c r="G17" s="13" t="str">
        <f t="shared" si="0"/>
        <v>/ 11,200 บาท</v>
      </c>
      <c r="H17" s="12"/>
      <c r="I17" s="15" t="s">
        <v>48</v>
      </c>
    </row>
    <row r="18" spans="1:9" x14ac:dyDescent="0.4">
      <c r="A18" s="7">
        <v>6</v>
      </c>
      <c r="B18" s="8" t="s">
        <v>49</v>
      </c>
      <c r="C18" s="9">
        <v>588.5</v>
      </c>
      <c r="D18" s="9">
        <v>588.5</v>
      </c>
      <c r="E18" s="7" t="s">
        <v>15</v>
      </c>
      <c r="F18" s="8" t="s">
        <v>18</v>
      </c>
      <c r="G18" s="8" t="str">
        <f t="shared" ref="G18:G19" si="1">F18</f>
        <v>หจก.แกลงคอมพิวเตอร์ แอนด์</v>
      </c>
      <c r="H18" s="7" t="s">
        <v>16</v>
      </c>
      <c r="I18" s="10" t="s">
        <v>52</v>
      </c>
    </row>
    <row r="19" spans="1:9" x14ac:dyDescent="0.4">
      <c r="A19" s="12"/>
      <c r="B19" s="13" t="s">
        <v>50</v>
      </c>
      <c r="C19" s="14"/>
      <c r="D19" s="14"/>
      <c r="E19" s="12"/>
      <c r="F19" s="13" t="s">
        <v>51</v>
      </c>
      <c r="G19" s="13" t="str">
        <f t="shared" si="1"/>
        <v>เซอร์วิส / 588.50 บาท</v>
      </c>
      <c r="H19" s="12"/>
      <c r="I19" s="15" t="s">
        <v>26</v>
      </c>
    </row>
    <row r="20" spans="1:9" x14ac:dyDescent="0.4">
      <c r="A20" s="7">
        <v>7</v>
      </c>
      <c r="B20" s="8" t="s">
        <v>53</v>
      </c>
      <c r="C20" s="9">
        <v>12150</v>
      </c>
      <c r="D20" s="9">
        <v>12150</v>
      </c>
      <c r="E20" s="7" t="s">
        <v>15</v>
      </c>
      <c r="F20" s="8" t="s">
        <v>55</v>
      </c>
      <c r="G20" s="8" t="str">
        <f t="shared" ref="G20:G21" si="2">F20</f>
        <v>นายอนันตพจน์ ดอกไม้</v>
      </c>
      <c r="H20" s="7" t="s">
        <v>16</v>
      </c>
      <c r="I20" s="10" t="s">
        <v>57</v>
      </c>
    </row>
    <row r="21" spans="1:9" x14ac:dyDescent="0.4">
      <c r="A21" s="12"/>
      <c r="B21" s="13" t="s">
        <v>54</v>
      </c>
      <c r="C21" s="14"/>
      <c r="D21" s="14"/>
      <c r="E21" s="12"/>
      <c r="F21" s="13" t="s">
        <v>56</v>
      </c>
      <c r="G21" s="13" t="str">
        <f t="shared" si="2"/>
        <v>/ 12,150 บาท</v>
      </c>
      <c r="H21" s="12"/>
      <c r="I21" s="15" t="s">
        <v>58</v>
      </c>
    </row>
    <row r="22" spans="1:9" x14ac:dyDescent="0.4">
      <c r="A22" s="7">
        <v>8</v>
      </c>
      <c r="B22" s="8" t="s">
        <v>59</v>
      </c>
      <c r="C22" s="9">
        <v>20030.400000000001</v>
      </c>
      <c r="D22" s="9">
        <v>20030.400000000001</v>
      </c>
      <c r="E22" s="7" t="s">
        <v>15</v>
      </c>
      <c r="F22" s="8" t="s">
        <v>61</v>
      </c>
      <c r="G22" s="8" t="str">
        <f t="shared" ref="G22:G23" si="3">F22</f>
        <v>การไฟฟ้าส่วนภูมิภาคเพ</v>
      </c>
      <c r="H22" s="7" t="s">
        <v>16</v>
      </c>
      <c r="I22" s="10" t="s">
        <v>63</v>
      </c>
    </row>
    <row r="23" spans="1:9" x14ac:dyDescent="0.4">
      <c r="A23" s="12"/>
      <c r="B23" s="13" t="s">
        <v>60</v>
      </c>
      <c r="C23" s="14"/>
      <c r="D23" s="14"/>
      <c r="E23" s="12"/>
      <c r="F23" s="13" t="s">
        <v>62</v>
      </c>
      <c r="G23" s="13" t="str">
        <f t="shared" si="3"/>
        <v>/ 20,030.40 บาท</v>
      </c>
      <c r="H23" s="12"/>
      <c r="I23" s="15" t="s">
        <v>64</v>
      </c>
    </row>
    <row r="24" spans="1:9" x14ac:dyDescent="0.4">
      <c r="A24" s="7">
        <v>9</v>
      </c>
      <c r="B24" s="8" t="s">
        <v>65</v>
      </c>
      <c r="C24" s="9">
        <v>80000</v>
      </c>
      <c r="D24" s="9">
        <v>80000</v>
      </c>
      <c r="E24" s="7" t="s">
        <v>15</v>
      </c>
      <c r="F24" s="8" t="s">
        <v>67</v>
      </c>
      <c r="G24" s="8" t="str">
        <f>F24</f>
        <v>หจก.เอ็นวี ปิโตรเลียม</v>
      </c>
      <c r="H24" s="7" t="s">
        <v>16</v>
      </c>
      <c r="I24" s="10" t="s">
        <v>69</v>
      </c>
    </row>
    <row r="25" spans="1:9" x14ac:dyDescent="0.4">
      <c r="A25" s="16"/>
      <c r="B25" s="17" t="s">
        <v>66</v>
      </c>
      <c r="C25" s="18"/>
      <c r="D25" s="18"/>
      <c r="E25" s="16"/>
      <c r="F25" s="17" t="s">
        <v>68</v>
      </c>
      <c r="G25" s="17" t="str">
        <f t="shared" ref="G25:G29" si="4">F25</f>
        <v>/ 80,000 บาท</v>
      </c>
      <c r="H25" s="16"/>
      <c r="I25" s="19" t="s">
        <v>64</v>
      </c>
    </row>
    <row r="26" spans="1:9" x14ac:dyDescent="0.4">
      <c r="A26" s="7">
        <v>10</v>
      </c>
      <c r="B26" s="8" t="s">
        <v>70</v>
      </c>
      <c r="C26" s="9">
        <v>24000</v>
      </c>
      <c r="D26" s="9">
        <v>24000</v>
      </c>
      <c r="E26" s="7" t="s">
        <v>15</v>
      </c>
      <c r="F26" s="8" t="s">
        <v>67</v>
      </c>
      <c r="G26" s="13" t="str">
        <f t="shared" si="4"/>
        <v>หจก.เอ็นวี ปิโตรเลียม</v>
      </c>
      <c r="H26" s="7" t="s">
        <v>16</v>
      </c>
      <c r="I26" s="10" t="s">
        <v>73</v>
      </c>
    </row>
    <row r="27" spans="1:9" x14ac:dyDescent="0.4">
      <c r="A27" s="16"/>
      <c r="B27" s="17" t="s">
        <v>71</v>
      </c>
      <c r="C27" s="18"/>
      <c r="D27" s="18"/>
      <c r="E27" s="16"/>
      <c r="F27" s="17" t="s">
        <v>72</v>
      </c>
      <c r="G27" s="17" t="str">
        <f t="shared" si="4"/>
        <v>/ 24,000 บาท</v>
      </c>
      <c r="H27" s="16"/>
      <c r="I27" s="19" t="s">
        <v>64</v>
      </c>
    </row>
    <row r="28" spans="1:9" x14ac:dyDescent="0.4">
      <c r="A28" s="7">
        <v>11</v>
      </c>
      <c r="B28" s="8" t="s">
        <v>74</v>
      </c>
      <c r="C28" s="9">
        <v>119900</v>
      </c>
      <c r="D28" s="9">
        <v>130629</v>
      </c>
      <c r="E28" s="7" t="s">
        <v>15</v>
      </c>
      <c r="F28" s="8" t="s">
        <v>76</v>
      </c>
      <c r="G28" s="13" t="str">
        <f t="shared" si="4"/>
        <v>บริษัท พรหมรังสี คอนสตรัคชั่น</v>
      </c>
      <c r="H28" s="7" t="s">
        <v>16</v>
      </c>
      <c r="I28" s="10" t="s">
        <v>78</v>
      </c>
    </row>
    <row r="29" spans="1:9" x14ac:dyDescent="0.4">
      <c r="A29" s="16"/>
      <c r="B29" s="17" t="s">
        <v>75</v>
      </c>
      <c r="C29" s="18"/>
      <c r="D29" s="18"/>
      <c r="E29" s="16"/>
      <c r="F29" s="17" t="s">
        <v>77</v>
      </c>
      <c r="G29" s="17" t="str">
        <f t="shared" si="4"/>
        <v>จำกัด / 119,900 บาท</v>
      </c>
      <c r="H29" s="16"/>
      <c r="I29" s="19" t="s">
        <v>26</v>
      </c>
    </row>
    <row r="30" spans="1:9" x14ac:dyDescent="0.4">
      <c r="A30" s="22"/>
      <c r="B30" s="23"/>
      <c r="C30" s="24"/>
      <c r="D30" s="24"/>
      <c r="E30" s="22"/>
      <c r="F30" s="23"/>
      <c r="G30" s="23"/>
      <c r="H30" s="22"/>
      <c r="I30" s="25"/>
    </row>
  </sheetData>
  <mergeCells count="7">
    <mergeCell ref="A1:I1"/>
    <mergeCell ref="A2:I2"/>
    <mergeCell ref="A3:I3"/>
    <mergeCell ref="A4:A5"/>
    <mergeCell ref="B4:B5"/>
    <mergeCell ref="D4:D5"/>
    <mergeCell ref="E4:E5"/>
  </mergeCells>
  <pageMargins left="0.23622047244094488" right="0.23622047244094488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2026-06-09T07:36:12Z</cp:lastPrinted>
  <dcterms:created xsi:type="dcterms:W3CDTF">2024-05-09T08:22:34Z</dcterms:created>
  <dcterms:modified xsi:type="dcterms:W3CDTF">2026-06-09T07:37:36Z</dcterms:modified>
</cp:coreProperties>
</file>