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งบประมาณ 2569\สขร.ส่งอำเภอ (ทุกเดือน) งบประมาณ 2569\"/>
    </mc:Choice>
  </mc:AlternateContent>
  <xr:revisionPtr revIDLastSave="0" documentId="13_ncr:1_{F216784B-9039-47C8-9AF4-1F739C263152}" xr6:coauthVersionLast="47" xr6:coauthVersionMax="47" xr10:uidLastSave="{00000000-0000-0000-0000-000000000000}"/>
  <bookViews>
    <workbookView xWindow="-120" yWindow="-120" windowWidth="29040" windowHeight="15720" xr2:uid="{B9BFDA30-06D3-487E-8F3D-C4AC515D76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23" i="1"/>
  <c r="G25" i="1"/>
  <c r="G26" i="1"/>
  <c r="G27" i="1"/>
  <c r="G28" i="1"/>
  <c r="G38" i="1"/>
  <c r="G37" i="1"/>
  <c r="G36" i="1"/>
  <c r="G35" i="1"/>
  <c r="G24" i="1"/>
  <c r="G22" i="1"/>
  <c r="G21" i="1"/>
  <c r="G20" i="1"/>
  <c r="G19" i="1"/>
  <c r="G17" i="1"/>
  <c r="G16" i="1"/>
  <c r="G15" i="1"/>
  <c r="G13" i="1"/>
  <c r="G11" i="1"/>
  <c r="G9" i="1"/>
  <c r="G7" i="1"/>
  <c r="G14" i="1"/>
  <c r="G12" i="1"/>
  <c r="G10" i="1"/>
  <c r="G8" i="1"/>
  <c r="G6" i="1"/>
</calcChain>
</file>

<file path=xl/sharedStrings.xml><?xml version="1.0" encoding="utf-8"?>
<sst xmlns="http://schemas.openxmlformats.org/spreadsheetml/2006/main" count="159" uniqueCount="103">
  <si>
    <t>องค์การบริหารส่วนตำบลแกลง อำเภอเมือง จังหวัดระยอง</t>
  </si>
  <si>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</si>
  <si>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</si>
  <si>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</si>
  <si>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</si>
  <si>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</si>
  <si>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วิธีที่ซื้อหรือจ้าง</t>
  </si>
  <si>
    <t>รายชื่อผู้เสนอราคา</t>
  </si>
  <si>
    <t>และราคาที่เสนอ</t>
  </si>
  <si>
    <t>เหตุผลที่คัดเลือก</t>
  </si>
  <si>
    <t>โดยสรุป</t>
  </si>
  <si>
    <t>เลขที่และวันที่ของสัญญาหรือ</t>
  </si>
  <si>
    <t>ข้อตกลงในการซื้อหรือจ้าง</t>
  </si>
  <si>
    <t>ผู้ได้รับการคัดเลือกและ</t>
  </si>
  <si>
    <t>ราคาที่ตกลงซื้อหรือจ้าง</t>
  </si>
  <si>
    <t>เฉพาะเจาะจง</t>
  </si>
  <si>
    <t>เสนอราคาต่ำสุด</t>
  </si>
  <si>
    <t>นายวีระชัย ตั้งสุทธิชัยเจริญ</t>
  </si>
  <si>
    <t>ร้านเจริญการค้า</t>
  </si>
  <si>
    <t>หจก.แกลงคอมพิวเตอร์ แอนด์</t>
  </si>
  <si>
    <t>/ 1,400 บาท</t>
  </si>
  <si>
    <t>12/2569</t>
  </si>
  <si>
    <t xml:space="preserve">                                                                                                  สรุปผลการดำเนินการจัดซื้อจัดจ้างในรอบเดือน เมษายน 2569 ประจำปีงบประมาณ 2569                                                                   แบบ สขร.1</t>
  </si>
  <si>
    <t>วันที่ 30 เดือน เมษายน พ.ศ.2569</t>
  </si>
  <si>
    <t>จัดซื้อตามโครงการแข่งขันกีฬาต้านยาเสพติด</t>
  </si>
  <si>
    <t>จำนวน 3 รายการ</t>
  </si>
  <si>
    <t>จัดซื้อวัสดุสำนักงาน กองช่าง จำนวน 9 รายการ</t>
  </si>
  <si>
    <t>ร้านมณีรัตน์</t>
  </si>
  <si>
    <t>/ 22,525 บาท</t>
  </si>
  <si>
    <t>/ 53,760 บาท</t>
  </si>
  <si>
    <t>42/2569</t>
  </si>
  <si>
    <t>1/4/69</t>
  </si>
  <si>
    <t>43/2569</t>
  </si>
  <si>
    <t>2/4/69</t>
  </si>
  <si>
    <t>จัดซื้อครุภัณฑ์สำนักงาน  ได้แก่ โต๊ะทำงานเหล็ก</t>
  </si>
  <si>
    <t>พร้อมกระจก จำนวน 1 ตัว (กองช่าง)</t>
  </si>
  <si>
    <t>ร้านโชว์รูมเจริญศรีเฟอร์นิเจอร์</t>
  </si>
  <si>
    <t>/ 5,800 บาท</t>
  </si>
  <si>
    <t>44/2569</t>
  </si>
  <si>
    <t>จัดซื้อวัสดุสำนักงาน กองการศึกษาฯ จำนวน 19 รายการ</t>
  </si>
  <si>
    <t>/ 11,876 บาท</t>
  </si>
  <si>
    <t>45/2569</t>
  </si>
  <si>
    <t>3/4/69</t>
  </si>
  <si>
    <t>จัดซื้อวัสดุงานบ้านงานครัว ของศูนย์พัฒนาเด็กเล็ก</t>
  </si>
  <si>
    <t>บ้านเนินสำราญ จำนวน 20 รายการ</t>
  </si>
  <si>
    <t>/ 29,990 บาท</t>
  </si>
  <si>
    <t>46/2569</t>
  </si>
  <si>
    <t>จัดซื้อครุภัณฑ์คอมพิวเตอร์หรืออิเล็กทรอนิกส์ ได้แก่</t>
  </si>
  <si>
    <t>เครื่องคอมพิวเตอร์ สำหรับงานประมวลผล แบบที่ 1</t>
  </si>
  <si>
    <t>(จอภาพขนาดไม่น้อยกว่า 23 นิ้ว) จำนวน 1 เครื่อง</t>
  </si>
  <si>
    <t>เซอร์วิส / 24,000 บาท</t>
  </si>
  <si>
    <t>47/2569</t>
  </si>
  <si>
    <t>16/4/69</t>
  </si>
  <si>
    <t>จัดซื้อวัสดุไฟฟ้าและวิทยุ กองช่าง จำนวน 13 รายการ</t>
  </si>
  <si>
    <t>ร้านสันติชัย การไฟฟ้า</t>
  </si>
  <si>
    <t>/ 151,850 บาท</t>
  </si>
  <si>
    <t>48/2569</t>
  </si>
  <si>
    <t>21/4/69</t>
  </si>
  <si>
    <t>จัดซื้อวัสดุก่อสร้าง จำนวน 6 รายการ</t>
  </si>
  <si>
    <t>ร้านเจริญเคหะกิจมั่นคง</t>
  </si>
  <si>
    <t>/ 17,989 บาท</t>
  </si>
  <si>
    <t>จ้างจัดทำป้ายไวนิล จำนวน 2 รายการ (การป้องกันและ</t>
  </si>
  <si>
    <t>ลดอุบัติเหตุทางถนนช่วงเทศกาลสงกรานต์)</t>
  </si>
  <si>
    <t>ร้าน พีรพล กราฟฟิก</t>
  </si>
  <si>
    <t>/ 1,350 บาท</t>
  </si>
  <si>
    <t>49/2569</t>
  </si>
  <si>
    <t>27/4/69</t>
  </si>
  <si>
    <t>71/2569</t>
  </si>
  <si>
    <t>8/4/69</t>
  </si>
  <si>
    <t>จ้างเหมาเช่าเต็นท์ผ้าใบ และติดตั้งไฟฟ้าส่องสว่าง</t>
  </si>
  <si>
    <t>ประจำจุดบริการประชาชน จำนวน 1 งาน</t>
  </si>
  <si>
    <t>นางสาวสุมิตรา ธวัชศักดิ์</t>
  </si>
  <si>
    <t>/ 3,500 บาท</t>
  </si>
  <si>
    <t>72/2569</t>
  </si>
  <si>
    <t>จ้างเหมาบริการเวทีและเต็นท์พร้อมติดตั้ง จำนวน 1 งาน</t>
  </si>
  <si>
    <t>โครงการเติมรักให้เต็มใจวัยแห่งความสุข (ผู้สูงวัย)</t>
  </si>
  <si>
    <t>นางสาวพัชนี ปิยะสุข</t>
  </si>
  <si>
    <t>/ 20,500 บาท</t>
  </si>
  <si>
    <t>73/2569</t>
  </si>
  <si>
    <t>9/4/69</t>
  </si>
  <si>
    <t>จ้างเหมาซ่อมแซมรถยนต์บรรทุกขยะมูลฝอย ทะเบียน</t>
  </si>
  <si>
    <t>82-3380 ระยอง จำนวน 1 คัน</t>
  </si>
  <si>
    <t>ร้านต่ายไดนาโม</t>
  </si>
  <si>
    <t>/ 7,630 บาท</t>
  </si>
  <si>
    <t>74/2569</t>
  </si>
  <si>
    <t>จ้างเหมาซ่อมแซมครุภัณฑ์สำนักงาน เครื่องปรับอากาศ</t>
  </si>
  <si>
    <t>หมายเลขครุภัณฑ์ 420-60-0037 จำนวน 1 เครื่อง</t>
  </si>
  <si>
    <t>ร้านณัฏฐวี แอร์</t>
  </si>
  <si>
    <t>75/2569</t>
  </si>
  <si>
    <t>20/4/69</t>
  </si>
  <si>
    <t>จ้างเหมาบำรุงรักษาและซ่อมแซมรถบรรทุก หมายเลข</t>
  </si>
  <si>
    <t>ทะเบียน 81-6346 ระยอง จำนวน 1 คัน</t>
  </si>
  <si>
    <t>/ 6,450 บาท</t>
  </si>
  <si>
    <t>76/2569</t>
  </si>
  <si>
    <t>จ้างเหมาบำรุงรักษาครุภัณฑ์สำนักงาน เครื่องปรับอากาศ</t>
  </si>
  <si>
    <t>ของ ศพด.บ้านเนินสำราญ จำนวน 9 เครื่อง</t>
  </si>
  <si>
    <t>/ 6,300 บาท</t>
  </si>
  <si>
    <t>77/2569</t>
  </si>
  <si>
    <t>29/4/69</t>
  </si>
  <si>
    <t>จัดจ้างโครงการติดตั้งระบบผลิตไฟฟ้าจากพลังงาน</t>
  </si>
  <si>
    <t>แสงอาทิตย์ ศพด. บ้านเนินสำราญ</t>
  </si>
  <si>
    <t>บริษัท ปัณณธร เทคโนโลยี่</t>
  </si>
  <si>
    <t>จำกัด / 379,000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</si>
</sst>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.5"/>
      <name val="AngsanaUPC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929-F8CD-4723-BE0A-70A747687AB9}">
  <dimension ref="A1:K44"/>
  <sheetViews>
    <sheetView tabSelected="1" topLeftCell="A31" zoomScale="120" zoomScaleNormal="120" workbookViewId="0">
      <selection activeCell="D49" sqref="D49"/>
    </sheetView>
  </sheetViews>
  <sheetFormatPr defaultColWidth="9.125" defaultRowHeight="18.75" x14ac:dyDescent="0.4"/>
  <cols>
    <col min="1" max="1" width="5.125" style="20" customWidth="1"/>
    <col min="2" max="2" width="32" style="11" customWidth="1"/>
    <col min="3" max="3" width="10.625" style="21" customWidth="1"/>
    <col min="4" max="4" width="10.5" style="21" customWidth="1"/>
    <col min="5" max="5" width="9.375" style="20" customWidth="1"/>
    <col min="6" max="6" width="18.875" style="11" customWidth="1"/>
    <col min="7" max="7" width="18.75" style="11" customWidth="1"/>
    <col min="8" max="8" width="10.5" style="20" customWidth="1"/>
    <col min="9" max="9" width="17.5" style="20" customWidth="1"/>
    <col min="10" max="16384" width="9.125" style="11"/>
  </cols>
  <sheetData>
    <row r="1" spans="1:11" s="1" customFormat="1" ht="21" x14ac:dyDescent="0.45">
      <c r="A1" s="32" t="s">
        <v>22</v>
      </c>
      <c r="B1" s="32"/>
      <c r="C1" s="32"/>
      <c r="D1" s="32"/>
      <c r="E1" s="32"/>
      <c r="F1" s="32"/>
      <c r="G1" s="32"/>
      <c r="H1" s="32"/>
      <c r="I1" s="32"/>
    </row>
    <row r="2" spans="1:11" s="1" customFormat="1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11" s="1" customFormat="1" ht="21" x14ac:dyDescent="0.45">
      <c r="A3" s="27" t="s">
        <v>23</v>
      </c>
      <c r="B3" s="27"/>
      <c r="C3" s="27"/>
      <c r="D3" s="27"/>
      <c r="E3" s="27"/>
      <c r="F3" s="27"/>
      <c r="G3" s="27"/>
      <c r="H3" s="27"/>
      <c r="I3" s="27"/>
    </row>
    <row r="4" spans="1:11" s="4" customFormat="1" ht="21.75" customHeight="1" x14ac:dyDescent="0.4">
      <c r="A4" s="28" t="s">
        <v>1</v>
      </c>
      <c r="B4" s="28" t="s">
        <v>2</v>
      </c>
      <c r="C4" s="2" t="s">
        <v>3</v>
      </c>
      <c r="D4" s="30" t="s">
        <v>5</v>
      </c>
      <c r="E4" s="28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 x14ac:dyDescent="0.4">
      <c r="A5" s="29"/>
      <c r="B5" s="29"/>
      <c r="C5" s="5" t="s">
        <v>4</v>
      </c>
      <c r="D5" s="31"/>
      <c r="E5" s="29"/>
      <c r="F5" s="6" t="s">
        <v>8</v>
      </c>
      <c r="G5" s="6" t="s">
        <v>14</v>
      </c>
      <c r="H5" s="6" t="s">
        <v>10</v>
      </c>
      <c r="I5" s="6" t="s">
        <v>12</v>
      </c>
    </row>
    <row r="6" spans="1:11" x14ac:dyDescent="0.4">
      <c r="A6" s="7">
        <v>1</v>
      </c>
      <c r="B6" s="8" t="s">
        <v>24</v>
      </c>
      <c r="C6" s="9">
        <v>53760</v>
      </c>
      <c r="D6" s="9">
        <v>53760</v>
      </c>
      <c r="E6" s="7" t="s">
        <v>15</v>
      </c>
      <c r="F6" s="8" t="s">
        <v>18</v>
      </c>
      <c r="G6" s="8" t="str">
        <f t="shared" ref="G6:G15" si="0">F6</f>
        <v>ร้านเจริญการค้า</v>
      </c>
      <c r="H6" s="7" t="s">
        <v>16</v>
      </c>
      <c r="I6" s="10" t="s">
        <v>30</v>
      </c>
    </row>
    <row r="7" spans="1:11" x14ac:dyDescent="0.4">
      <c r="A7" s="12"/>
      <c r="B7" s="17" t="s">
        <v>25</v>
      </c>
      <c r="C7" s="14"/>
      <c r="D7" s="14"/>
      <c r="E7" s="12"/>
      <c r="F7" s="13" t="s">
        <v>29</v>
      </c>
      <c r="G7" s="13" t="str">
        <f t="shared" si="0"/>
        <v>/ 53,760 บาท</v>
      </c>
      <c r="H7" s="12"/>
      <c r="I7" s="15" t="s">
        <v>31</v>
      </c>
    </row>
    <row r="8" spans="1:11" ht="21" x14ac:dyDescent="0.45">
      <c r="A8" s="7">
        <v>2</v>
      </c>
      <c r="B8" s="8" t="s">
        <v>26</v>
      </c>
      <c r="C8" s="9">
        <v>23275</v>
      </c>
      <c r="D8" s="9">
        <v>23275</v>
      </c>
      <c r="E8" s="7" t="s">
        <v>15</v>
      </c>
      <c r="F8" s="8" t="s">
        <v>27</v>
      </c>
      <c r="G8" s="8" t="str">
        <f t="shared" si="0"/>
        <v>ร้านมณีรัตน์</v>
      </c>
      <c r="H8" s="7" t="s">
        <v>16</v>
      </c>
      <c r="I8" s="10" t="s">
        <v>32</v>
      </c>
      <c r="K8" s="1"/>
    </row>
    <row r="9" spans="1:11" x14ac:dyDescent="0.4">
      <c r="A9" s="16"/>
      <c r="B9" s="17"/>
      <c r="C9" s="18"/>
      <c r="D9" s="18"/>
      <c r="E9" s="16"/>
      <c r="F9" s="17" t="s">
        <v>28</v>
      </c>
      <c r="G9" s="13" t="str">
        <f t="shared" si="0"/>
        <v>/ 22,525 บาท</v>
      </c>
      <c r="H9" s="16"/>
      <c r="I9" s="19" t="s">
        <v>33</v>
      </c>
    </row>
    <row r="10" spans="1:11" x14ac:dyDescent="0.4">
      <c r="A10" s="12">
        <v>3</v>
      </c>
      <c r="B10" s="13" t="s">
        <v>34</v>
      </c>
      <c r="C10" s="14">
        <v>5800</v>
      </c>
      <c r="D10" s="14">
        <v>5800</v>
      </c>
      <c r="E10" s="7" t="s">
        <v>15</v>
      </c>
      <c r="F10" s="13" t="s">
        <v>36</v>
      </c>
      <c r="G10" s="8" t="str">
        <f t="shared" si="0"/>
        <v>ร้านโชว์รูมเจริญศรีเฟอร์นิเจอร์</v>
      </c>
      <c r="H10" s="7" t="s">
        <v>16</v>
      </c>
      <c r="I10" s="15" t="s">
        <v>38</v>
      </c>
    </row>
    <row r="11" spans="1:11" x14ac:dyDescent="0.4">
      <c r="A11" s="12"/>
      <c r="B11" s="13" t="s">
        <v>35</v>
      </c>
      <c r="C11" s="14"/>
      <c r="D11" s="14"/>
      <c r="E11" s="12"/>
      <c r="F11" s="13" t="s">
        <v>37</v>
      </c>
      <c r="G11" s="13" t="str">
        <f t="shared" si="0"/>
        <v>/ 5,800 บาท</v>
      </c>
      <c r="H11" s="12"/>
      <c r="I11" s="15" t="s">
        <v>33</v>
      </c>
    </row>
    <row r="12" spans="1:11" x14ac:dyDescent="0.4">
      <c r="A12" s="7">
        <v>4</v>
      </c>
      <c r="B12" s="8" t="s">
        <v>39</v>
      </c>
      <c r="C12" s="9">
        <v>11876</v>
      </c>
      <c r="D12" s="9">
        <v>11876</v>
      </c>
      <c r="E12" s="7" t="s">
        <v>15</v>
      </c>
      <c r="F12" s="8" t="s">
        <v>27</v>
      </c>
      <c r="G12" s="8" t="str">
        <f t="shared" si="0"/>
        <v>ร้านมณีรัตน์</v>
      </c>
      <c r="H12" s="7" t="s">
        <v>16</v>
      </c>
      <c r="I12" s="10" t="s">
        <v>41</v>
      </c>
    </row>
    <row r="13" spans="1:11" x14ac:dyDescent="0.4">
      <c r="A13" s="16"/>
      <c r="B13" s="17"/>
      <c r="C13" s="18"/>
      <c r="D13" s="18"/>
      <c r="E13" s="16"/>
      <c r="F13" s="17" t="s">
        <v>40</v>
      </c>
      <c r="G13" s="13" t="str">
        <f t="shared" si="0"/>
        <v>/ 11,876 บาท</v>
      </c>
      <c r="H13" s="16"/>
      <c r="I13" s="19" t="s">
        <v>42</v>
      </c>
    </row>
    <row r="14" spans="1:11" x14ac:dyDescent="0.4">
      <c r="A14" s="12">
        <v>5</v>
      </c>
      <c r="B14" s="13" t="s">
        <v>43</v>
      </c>
      <c r="C14" s="14">
        <v>29990</v>
      </c>
      <c r="D14" s="14">
        <v>29990</v>
      </c>
      <c r="E14" s="7" t="s">
        <v>15</v>
      </c>
      <c r="F14" s="13" t="s">
        <v>27</v>
      </c>
      <c r="G14" s="8" t="str">
        <f t="shared" si="0"/>
        <v>ร้านมณีรัตน์</v>
      </c>
      <c r="H14" s="7" t="s">
        <v>16</v>
      </c>
      <c r="I14" s="15" t="s">
        <v>46</v>
      </c>
    </row>
    <row r="15" spans="1:11" x14ac:dyDescent="0.4">
      <c r="A15" s="12"/>
      <c r="B15" s="13" t="s">
        <v>44</v>
      </c>
      <c r="C15" s="14"/>
      <c r="D15" s="14"/>
      <c r="E15" s="12"/>
      <c r="F15" s="13" t="s">
        <v>45</v>
      </c>
      <c r="G15" s="13" t="str">
        <f t="shared" si="0"/>
        <v>/ 29,990 บาท</v>
      </c>
      <c r="H15" s="12"/>
      <c r="I15" s="15" t="s">
        <v>42</v>
      </c>
    </row>
    <row r="16" spans="1:11" x14ac:dyDescent="0.4">
      <c r="A16" s="7">
        <v>6</v>
      </c>
      <c r="B16" s="8" t="s">
        <v>47</v>
      </c>
      <c r="C16" s="9">
        <v>24000</v>
      </c>
      <c r="D16" s="9">
        <v>24000</v>
      </c>
      <c r="E16" s="7" t="s">
        <v>15</v>
      </c>
      <c r="F16" s="8" t="s">
        <v>19</v>
      </c>
      <c r="G16" s="8" t="str">
        <f t="shared" ref="G16:G17" si="1">F16</f>
        <v>หจก.แกลงคอมพิวเตอร์ แอนด์</v>
      </c>
      <c r="H16" s="7" t="s">
        <v>16</v>
      </c>
      <c r="I16" s="10" t="s">
        <v>51</v>
      </c>
    </row>
    <row r="17" spans="1:9" x14ac:dyDescent="0.4">
      <c r="A17" s="12"/>
      <c r="B17" s="13" t="s">
        <v>48</v>
      </c>
      <c r="C17" s="14"/>
      <c r="D17" s="14"/>
      <c r="E17" s="12"/>
      <c r="F17" s="13" t="s">
        <v>50</v>
      </c>
      <c r="G17" s="13" t="str">
        <f t="shared" si="1"/>
        <v>เซอร์วิส / 24,000 บาท</v>
      </c>
      <c r="H17" s="12"/>
      <c r="I17" s="15" t="s">
        <v>52</v>
      </c>
    </row>
    <row r="18" spans="1:9" x14ac:dyDescent="0.4">
      <c r="A18" s="12"/>
      <c r="B18" s="13" t="s">
        <v>49</v>
      </c>
      <c r="C18" s="14"/>
      <c r="D18" s="14"/>
      <c r="E18" s="12"/>
      <c r="F18" s="13"/>
      <c r="G18" s="13"/>
      <c r="H18" s="12"/>
      <c r="I18" s="15"/>
    </row>
    <row r="19" spans="1:9" x14ac:dyDescent="0.4">
      <c r="A19" s="7">
        <v>7</v>
      </c>
      <c r="B19" s="8" t="s">
        <v>53</v>
      </c>
      <c r="C19" s="9">
        <v>151850</v>
      </c>
      <c r="D19" s="9">
        <v>151850</v>
      </c>
      <c r="E19" s="7" t="s">
        <v>15</v>
      </c>
      <c r="F19" s="8" t="s">
        <v>54</v>
      </c>
      <c r="G19" s="8" t="str">
        <f t="shared" ref="G19:G20" si="2">F19</f>
        <v>ร้านสันติชัย การไฟฟ้า</v>
      </c>
      <c r="H19" s="7" t="s">
        <v>16</v>
      </c>
      <c r="I19" s="10" t="s">
        <v>56</v>
      </c>
    </row>
    <row r="20" spans="1:9" x14ac:dyDescent="0.4">
      <c r="A20" s="12"/>
      <c r="B20" s="13"/>
      <c r="C20" s="14"/>
      <c r="D20" s="14"/>
      <c r="E20" s="12"/>
      <c r="F20" s="13" t="s">
        <v>55</v>
      </c>
      <c r="G20" s="13" t="str">
        <f t="shared" si="2"/>
        <v>/ 151,850 บาท</v>
      </c>
      <c r="H20" s="12"/>
      <c r="I20" s="15" t="s">
        <v>57</v>
      </c>
    </row>
    <row r="21" spans="1:9" x14ac:dyDescent="0.4">
      <c r="A21" s="7">
        <v>8</v>
      </c>
      <c r="B21" s="8" t="s">
        <v>58</v>
      </c>
      <c r="C21" s="9">
        <v>17989</v>
      </c>
      <c r="D21" s="9">
        <v>17989</v>
      </c>
      <c r="E21" s="7" t="s">
        <v>15</v>
      </c>
      <c r="F21" s="8" t="s">
        <v>59</v>
      </c>
      <c r="G21" s="8" t="str">
        <f t="shared" ref="G21:G22" si="3">F21</f>
        <v>ร้านเจริญเคหะกิจมั่นคง</v>
      </c>
      <c r="H21" s="7" t="s">
        <v>16</v>
      </c>
      <c r="I21" s="10" t="s">
        <v>65</v>
      </c>
    </row>
    <row r="22" spans="1:9" x14ac:dyDescent="0.4">
      <c r="A22" s="12"/>
      <c r="B22" s="13"/>
      <c r="C22" s="14"/>
      <c r="D22" s="14"/>
      <c r="E22" s="12"/>
      <c r="F22" s="13" t="s">
        <v>60</v>
      </c>
      <c r="G22" s="13" t="str">
        <f t="shared" si="3"/>
        <v>/ 17,989 บาท</v>
      </c>
      <c r="H22" s="12"/>
      <c r="I22" s="15" t="s">
        <v>66</v>
      </c>
    </row>
    <row r="23" spans="1:9" x14ac:dyDescent="0.4">
      <c r="A23" s="7">
        <v>9</v>
      </c>
      <c r="B23" s="8" t="s">
        <v>61</v>
      </c>
      <c r="C23" s="9">
        <v>1350</v>
      </c>
      <c r="D23" s="9">
        <v>1350</v>
      </c>
      <c r="E23" s="7" t="s">
        <v>15</v>
      </c>
      <c r="F23" s="8" t="s">
        <v>63</v>
      </c>
      <c r="G23" s="8" t="str">
        <f>F23</f>
        <v>ร้าน พีรพล กราฟฟิก</v>
      </c>
      <c r="H23" s="7" t="s">
        <v>16</v>
      </c>
      <c r="I23" s="10" t="s">
        <v>67</v>
      </c>
    </row>
    <row r="24" spans="1:9" x14ac:dyDescent="0.4">
      <c r="A24" s="16"/>
      <c r="B24" s="17" t="s">
        <v>62</v>
      </c>
      <c r="C24" s="18"/>
      <c r="D24" s="18"/>
      <c r="E24" s="16"/>
      <c r="F24" s="17" t="s">
        <v>64</v>
      </c>
      <c r="G24" s="17" t="str">
        <f t="shared" ref="G24:G28" si="4">F24</f>
        <v>/ 1,350 บาท</v>
      </c>
      <c r="H24" s="16"/>
      <c r="I24" s="19" t="s">
        <v>68</v>
      </c>
    </row>
    <row r="25" spans="1:9" x14ac:dyDescent="0.4">
      <c r="A25" s="7">
        <v>10</v>
      </c>
      <c r="B25" s="8" t="s">
        <v>69</v>
      </c>
      <c r="C25" s="9">
        <v>3500</v>
      </c>
      <c r="D25" s="9">
        <v>3500</v>
      </c>
      <c r="E25" s="7" t="s">
        <v>15</v>
      </c>
      <c r="F25" s="8" t="s">
        <v>71</v>
      </c>
      <c r="G25" s="13" t="str">
        <f t="shared" si="4"/>
        <v>นางสาวสุมิตรา ธวัชศักดิ์</v>
      </c>
      <c r="H25" s="7" t="s">
        <v>16</v>
      </c>
      <c r="I25" s="10" t="s">
        <v>73</v>
      </c>
    </row>
    <row r="26" spans="1:9" x14ac:dyDescent="0.4">
      <c r="A26" s="16"/>
      <c r="B26" s="17" t="s">
        <v>70</v>
      </c>
      <c r="C26" s="18"/>
      <c r="D26" s="18"/>
      <c r="E26" s="16"/>
      <c r="F26" s="17" t="s">
        <v>72</v>
      </c>
      <c r="G26" s="17" t="str">
        <f t="shared" si="4"/>
        <v>/ 3,500 บาท</v>
      </c>
      <c r="H26" s="16"/>
      <c r="I26" s="19" t="s">
        <v>68</v>
      </c>
    </row>
    <row r="27" spans="1:9" x14ac:dyDescent="0.4">
      <c r="A27" s="7">
        <v>11</v>
      </c>
      <c r="B27" s="8" t="s">
        <v>74</v>
      </c>
      <c r="C27" s="9">
        <v>20500</v>
      </c>
      <c r="D27" s="9">
        <v>20500</v>
      </c>
      <c r="E27" s="7" t="s">
        <v>15</v>
      </c>
      <c r="F27" s="8" t="s">
        <v>76</v>
      </c>
      <c r="G27" s="13" t="str">
        <f t="shared" si="4"/>
        <v>นางสาวพัชนี ปิยะสุข</v>
      </c>
      <c r="H27" s="7" t="s">
        <v>16</v>
      </c>
      <c r="I27" s="10" t="s">
        <v>78</v>
      </c>
    </row>
    <row r="28" spans="1:9" x14ac:dyDescent="0.4">
      <c r="A28" s="16"/>
      <c r="B28" s="17" t="s">
        <v>75</v>
      </c>
      <c r="C28" s="18"/>
      <c r="D28" s="18"/>
      <c r="E28" s="16"/>
      <c r="F28" s="17" t="s">
        <v>77</v>
      </c>
      <c r="G28" s="17" t="str">
        <f t="shared" si="4"/>
        <v>/ 20,500 บาท</v>
      </c>
      <c r="H28" s="16"/>
      <c r="I28" s="19" t="s">
        <v>79</v>
      </c>
    </row>
    <row r="29" spans="1:9" x14ac:dyDescent="0.4">
      <c r="A29" s="22"/>
      <c r="B29" s="23"/>
      <c r="C29" s="24"/>
      <c r="D29" s="24"/>
      <c r="E29" s="22"/>
      <c r="F29" s="23"/>
      <c r="G29" s="23"/>
      <c r="H29" s="22"/>
      <c r="I29" s="25"/>
    </row>
    <row r="30" spans="1:9" s="1" customFormat="1" ht="21" x14ac:dyDescent="0.45">
      <c r="A30" s="26" t="s">
        <v>22</v>
      </c>
      <c r="B30" s="26"/>
      <c r="C30" s="26"/>
      <c r="D30" s="26"/>
      <c r="E30" s="26"/>
      <c r="F30" s="26"/>
      <c r="G30" s="26"/>
      <c r="H30" s="26"/>
      <c r="I30" s="26"/>
    </row>
    <row r="31" spans="1:9" s="1" customFormat="1" ht="21" x14ac:dyDescent="0.45">
      <c r="A31" s="27" t="s">
        <v>0</v>
      </c>
      <c r="B31" s="27"/>
      <c r="C31" s="27"/>
      <c r="D31" s="27"/>
      <c r="E31" s="27"/>
      <c r="F31" s="27"/>
      <c r="G31" s="27"/>
      <c r="H31" s="27"/>
      <c r="I31" s="27"/>
    </row>
    <row r="32" spans="1:9" s="1" customFormat="1" ht="21" x14ac:dyDescent="0.45">
      <c r="A32" s="27" t="s">
        <v>23</v>
      </c>
      <c r="B32" s="27"/>
      <c r="C32" s="27"/>
      <c r="D32" s="27"/>
      <c r="E32" s="27"/>
      <c r="F32" s="27"/>
      <c r="G32" s="27"/>
      <c r="H32" s="27"/>
      <c r="I32" s="27"/>
    </row>
    <row r="33" spans="1:9" s="4" customFormat="1" ht="21.75" customHeight="1" x14ac:dyDescent="0.4">
      <c r="A33" s="28" t="s">
        <v>1</v>
      </c>
      <c r="B33" s="28" t="s">
        <v>2</v>
      </c>
      <c r="C33" s="2" t="s">
        <v>3</v>
      </c>
      <c r="D33" s="30" t="s">
        <v>5</v>
      </c>
      <c r="E33" s="28" t="s">
        <v>6</v>
      </c>
      <c r="F33" s="3" t="s">
        <v>7</v>
      </c>
      <c r="G33" s="3" t="s">
        <v>13</v>
      </c>
      <c r="H33" s="3" t="s">
        <v>9</v>
      </c>
      <c r="I33" s="3" t="s">
        <v>11</v>
      </c>
    </row>
    <row r="34" spans="1:9" s="4" customFormat="1" ht="21.75" customHeight="1" x14ac:dyDescent="0.4">
      <c r="A34" s="29"/>
      <c r="B34" s="29"/>
      <c r="C34" s="5" t="s">
        <v>4</v>
      </c>
      <c r="D34" s="31"/>
      <c r="E34" s="29"/>
      <c r="F34" s="6" t="s">
        <v>8</v>
      </c>
      <c r="G34" s="6" t="s">
        <v>14</v>
      </c>
      <c r="H34" s="6" t="s">
        <v>10</v>
      </c>
      <c r="I34" s="6" t="s">
        <v>12</v>
      </c>
    </row>
    <row r="35" spans="1:9" x14ac:dyDescent="0.4">
      <c r="A35" s="7">
        <v>12</v>
      </c>
      <c r="B35" s="8" t="s">
        <v>80</v>
      </c>
      <c r="C35" s="9">
        <v>7630</v>
      </c>
      <c r="D35" s="9">
        <v>7630</v>
      </c>
      <c r="E35" s="7" t="s">
        <v>15</v>
      </c>
      <c r="F35" s="8" t="s">
        <v>82</v>
      </c>
      <c r="G35" s="8" t="str">
        <f t="shared" ref="G35:G36" si="5">F35</f>
        <v>ร้านต่ายไดนาโม</v>
      </c>
      <c r="H35" s="7" t="s">
        <v>16</v>
      </c>
      <c r="I35" s="10" t="s">
        <v>84</v>
      </c>
    </row>
    <row r="36" spans="1:9" x14ac:dyDescent="0.4">
      <c r="A36" s="12"/>
      <c r="B36" s="13" t="s">
        <v>81</v>
      </c>
      <c r="C36" s="14"/>
      <c r="D36" s="14"/>
      <c r="E36" s="12"/>
      <c r="F36" s="13" t="s">
        <v>83</v>
      </c>
      <c r="G36" s="13" t="str">
        <f t="shared" si="5"/>
        <v>/ 7,630 บาท</v>
      </c>
      <c r="H36" s="12"/>
      <c r="I36" s="15" t="s">
        <v>52</v>
      </c>
    </row>
    <row r="37" spans="1:9" x14ac:dyDescent="0.4">
      <c r="A37" s="7">
        <v>13</v>
      </c>
      <c r="B37" s="8" t="s">
        <v>85</v>
      </c>
      <c r="C37" s="9">
        <v>1400</v>
      </c>
      <c r="D37" s="9">
        <v>1400</v>
      </c>
      <c r="E37" s="7" t="s">
        <v>15</v>
      </c>
      <c r="F37" s="8" t="s">
        <v>87</v>
      </c>
      <c r="G37" s="8" t="str">
        <f t="shared" ref="G37:G38" si="6">F37</f>
        <v>ร้านณัฏฐวี แอร์</v>
      </c>
      <c r="H37" s="7" t="s">
        <v>16</v>
      </c>
      <c r="I37" s="10" t="s">
        <v>88</v>
      </c>
    </row>
    <row r="38" spans="1:9" x14ac:dyDescent="0.4">
      <c r="A38" s="16"/>
      <c r="B38" s="17" t="s">
        <v>86</v>
      </c>
      <c r="C38" s="18"/>
      <c r="D38" s="18"/>
      <c r="E38" s="16"/>
      <c r="F38" s="17" t="s">
        <v>20</v>
      </c>
      <c r="G38" s="17" t="str">
        <f t="shared" si="6"/>
        <v>/ 1,400 บาท</v>
      </c>
      <c r="H38" s="16"/>
      <c r="I38" s="19" t="s">
        <v>89</v>
      </c>
    </row>
    <row r="39" spans="1:9" x14ac:dyDescent="0.4">
      <c r="A39" s="7">
        <v>14</v>
      </c>
      <c r="B39" s="8" t="s">
        <v>90</v>
      </c>
      <c r="C39" s="9">
        <v>6450</v>
      </c>
      <c r="D39" s="9">
        <v>6450</v>
      </c>
      <c r="E39" s="7" t="s">
        <v>15</v>
      </c>
      <c r="F39" s="8" t="s">
        <v>17</v>
      </c>
      <c r="G39" s="8" t="str">
        <f t="shared" ref="G39:G44" si="7">F39</f>
        <v>นายวีระชัย ตั้งสุทธิชัยเจริญ</v>
      </c>
      <c r="H39" s="7" t="s">
        <v>16</v>
      </c>
      <c r="I39" s="10" t="s">
        <v>93</v>
      </c>
    </row>
    <row r="40" spans="1:9" x14ac:dyDescent="0.4">
      <c r="A40" s="12"/>
      <c r="B40" s="13" t="s">
        <v>91</v>
      </c>
      <c r="C40" s="14"/>
      <c r="D40" s="14"/>
      <c r="E40" s="12"/>
      <c r="F40" s="13" t="s">
        <v>92</v>
      </c>
      <c r="G40" s="13" t="str">
        <f t="shared" si="7"/>
        <v>/ 6,450 บาท</v>
      </c>
      <c r="H40" s="12"/>
      <c r="I40" s="15" t="s">
        <v>57</v>
      </c>
    </row>
    <row r="41" spans="1:9" x14ac:dyDescent="0.4">
      <c r="A41" s="7">
        <v>15</v>
      </c>
      <c r="B41" s="33" t="s">
        <v>94</v>
      </c>
      <c r="C41" s="9">
        <v>6300</v>
      </c>
      <c r="D41" s="9">
        <v>6300</v>
      </c>
      <c r="E41" s="7" t="s">
        <v>15</v>
      </c>
      <c r="F41" s="8" t="s">
        <v>87</v>
      </c>
      <c r="G41" s="8" t="str">
        <f t="shared" si="7"/>
        <v>ร้านณัฏฐวี แอร์</v>
      </c>
      <c r="H41" s="7" t="s">
        <v>16</v>
      </c>
      <c r="I41" s="10" t="s">
        <v>97</v>
      </c>
    </row>
    <row r="42" spans="1:9" x14ac:dyDescent="0.4">
      <c r="A42" s="16"/>
      <c r="B42" s="17" t="s">
        <v>95</v>
      </c>
      <c r="C42" s="18"/>
      <c r="D42" s="18"/>
      <c r="E42" s="16"/>
      <c r="F42" s="17" t="s">
        <v>96</v>
      </c>
      <c r="G42" s="17" t="str">
        <f t="shared" si="7"/>
        <v>/ 6,300 บาท</v>
      </c>
      <c r="H42" s="16"/>
      <c r="I42" s="19" t="s">
        <v>98</v>
      </c>
    </row>
    <row r="43" spans="1:9" x14ac:dyDescent="0.4">
      <c r="A43" s="7">
        <v>16</v>
      </c>
      <c r="B43" s="8" t="s">
        <v>99</v>
      </c>
      <c r="C43" s="9">
        <v>379600</v>
      </c>
      <c r="D43" s="9">
        <v>379639</v>
      </c>
      <c r="E43" s="7" t="s">
        <v>15</v>
      </c>
      <c r="F43" s="8" t="s">
        <v>101</v>
      </c>
      <c r="G43" s="8" t="str">
        <f t="shared" si="7"/>
        <v>บริษัท ปัณณธร เทคโนโลยี่</v>
      </c>
      <c r="H43" s="7" t="s">
        <v>16</v>
      </c>
      <c r="I43" s="10" t="s">
        <v>21</v>
      </c>
    </row>
    <row r="44" spans="1:9" x14ac:dyDescent="0.4">
      <c r="A44" s="16"/>
      <c r="B44" s="17" t="s">
        <v>100</v>
      </c>
      <c r="C44" s="18"/>
      <c r="D44" s="18"/>
      <c r="E44" s="16"/>
      <c r="F44" s="17" t="s">
        <v>102</v>
      </c>
      <c r="G44" s="17" t="str">
        <f t="shared" si="7"/>
        <v>จำกัด / 379,000 บาท</v>
      </c>
      <c r="H44" s="16"/>
      <c r="I44" s="19" t="s">
        <v>42</v>
      </c>
    </row>
  </sheetData>
  <mergeCells count="14">
    <mergeCell ref="A1:I1"/>
    <mergeCell ref="A2:I2"/>
    <mergeCell ref="A3:I3"/>
    <mergeCell ref="A4:A5"/>
    <mergeCell ref="B4:B5"/>
    <mergeCell ref="D4:D5"/>
    <mergeCell ref="E4:E5"/>
    <mergeCell ref="A30:I30"/>
    <mergeCell ref="A31:I31"/>
    <mergeCell ref="A32:I32"/>
    <mergeCell ref="A33:A34"/>
    <mergeCell ref="B33:B34"/>
    <mergeCell ref="D33:D34"/>
    <mergeCell ref="E33:E34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2026-05-06T02:21:02Z</cp:lastPrinted>
  <dcterms:created xsi:type="dcterms:W3CDTF">2024-05-09T08:22:34Z</dcterms:created>
  <dcterms:modified xsi:type="dcterms:W3CDTF">2026-05-06T02:21:13Z</dcterms:modified>
</cp:coreProperties>
</file>