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งบประมาณ 2569\สขร.ส่งอำเภอ (ทุกเดือน) งบประมาณ 2569\"/>
    </mc:Choice>
  </mc:AlternateContent>
  <xr:revisionPtr revIDLastSave="0" documentId="13_ncr:1_{C14DF639-984F-47C3-9CC0-728DF87F3816}" xr6:coauthVersionLast="47" xr6:coauthVersionMax="47" xr10:uidLastSave="{00000000-0000-0000-0000-000000000000}"/>
  <bookViews>
    <workbookView xWindow="-120" yWindow="-120" windowWidth="29040" windowHeight="15720" xr2:uid="{B9BFDA30-06D3-487E-8F3D-C4AC515D7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5" i="1"/>
  <c r="G26" i="1"/>
  <c r="G27" i="1"/>
  <c r="G28" i="1"/>
  <c r="G39" i="1"/>
  <c r="G38" i="1"/>
  <c r="G37" i="1"/>
  <c r="G36" i="1"/>
  <c r="G24" i="1"/>
  <c r="G22" i="1"/>
  <c r="G21" i="1"/>
  <c r="G20" i="1"/>
  <c r="G19" i="1"/>
  <c r="G17" i="1"/>
  <c r="G16" i="1"/>
  <c r="G15" i="1"/>
  <c r="G13" i="1"/>
  <c r="G11" i="1"/>
  <c r="G9" i="1"/>
  <c r="G7" i="1"/>
  <c r="G14" i="1"/>
  <c r="G12" i="1"/>
  <c r="G10" i="1"/>
  <c r="G8" i="1"/>
  <c r="G6" i="1"/>
</calcChain>
</file>

<file path=xl/sharedStrings.xml><?xml version="1.0" encoding="utf-8"?>
<sst xmlns="http://schemas.openxmlformats.org/spreadsheetml/2006/main" count="139" uniqueCount="91">
  <si>
    <t>องค์การบริหารส่วนตำบลแกลง อำเภอเมือง จังหวัดระยอง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</si>
  <si>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</si>
  <si>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</si>
  <si>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</si>
  <si>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</si>
  <si>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</si>
  <si>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วิธีที่ซื้อหรือจ้าง</t>
  </si>
  <si>
    <t>รายชื่อผู้เสนอราคา</t>
  </si>
  <si>
    <t>และราคาที่เสนอ</t>
  </si>
  <si>
    <t>เหตุผลที่คัดเลือก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</si>
  <si>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</si>
  <si>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</si>
  <si>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</si>
  <si>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ผู้ได้รับการคัดเลือกและ</t>
  </si>
  <si>
    <t>ราคาที่ตกลงซื้อหรือจ้าง</t>
  </si>
  <si>
    <t>เฉพาะเจาะจง</t>
  </si>
  <si>
    <t>เสนอราคาต่ำสุด</t>
  </si>
  <si>
    <t>หจก.เอ็นวี ปิโครเลียม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</si>
  <si>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กุมภาพันธ์ 2569 ประจำปีงบประมาณ 2569                                                        แบบ สขร.1</t>
  </si>
  <si>
    <t>วันที่ 28 เดือน กุมภาพันธ์ พ.ศ.2569</t>
  </si>
  <si>
    <t>จัดซื้อวัสดุไฟฟ้าและวิทยุ จำนวน 7 รายการ</t>
  </si>
  <si>
    <t>(กองการศึกษาฯ)</t>
  </si>
  <si>
    <t>ร้านสันติชัย การไฟฟ้า</t>
  </si>
  <si>
    <t>/ 4,906 บาท</t>
  </si>
  <si>
    <t>31/2569</t>
  </si>
  <si>
    <t>5/2/69</t>
  </si>
  <si>
    <t xml:space="preserve">จัดซื้อวัสดุเชื้อเพลิง  น้ำมันดีเซล จำนวน 60 ลิตร </t>
  </si>
  <si>
    <t>(โครงการป้องกันและควบคุมโรคไข้เลือดออก)</t>
  </si>
  <si>
    <t>/ 1,799.40 บาท</t>
  </si>
  <si>
    <t>32/2569</t>
  </si>
  <si>
    <t>12/2/69</t>
  </si>
  <si>
    <t>จัดซื้อวัสดุ อุปกรณ์ ยาและเวชภัณฑ์ที่จำเป็นในการ</t>
  </si>
  <si>
    <t>ปฏิบัติงานดูแลประชาชนในพื้นที่ จำนวน 35 รายการ</t>
  </si>
  <si>
    <t>บ้านยาหมอเม</t>
  </si>
  <si>
    <t>/ 24,645 บาท</t>
  </si>
  <si>
    <t>33/2569</t>
  </si>
  <si>
    <t>13/2/69</t>
  </si>
  <si>
    <t>จัดซื้อวัสดุคอมพิวเตอร์ จำนวน 4 รายการ</t>
  </si>
  <si>
    <t>(กองสาธารณสุขฯ)</t>
  </si>
  <si>
    <t>บจก.เอ็นเตอร์ไพรส์ เน็ตเวอร์ค</t>
  </si>
  <si>
    <t>เทคโนโลยี่ / 28,800 บาท</t>
  </si>
  <si>
    <t>20/2/69</t>
  </si>
  <si>
    <t>จ้างเหมาสำรวจข้อมูลจำนวนประชากรสุนัขและแมว</t>
  </si>
  <si>
    <t xml:space="preserve">ทั้งที่มีเจ้าของและไม่มีเจ้าของ รอบที่ 1 </t>
  </si>
  <si>
    <t>นายชาลี นามวงษ์</t>
  </si>
  <si>
    <t>/ 9,000 บาท</t>
  </si>
  <si>
    <t>34/2569</t>
  </si>
  <si>
    <t>53/2569</t>
  </si>
  <si>
    <t>6/2/69</t>
  </si>
  <si>
    <t>จ้างเหมาจัดทำป้ายไวนิลประชาสัมพันธ์รณรงค์ห้ามจอด</t>
  </si>
  <si>
    <t>หรือขับขี่รถทุกชนิดบนทางเท้า พร้อมกรอบโครงไม้</t>
  </si>
  <si>
    <t>พร้อมติดตั้ง จำนวน 2 ป้าย</t>
  </si>
  <si>
    <t>ร้านพีรพล กราฟฟิก</t>
  </si>
  <si>
    <t>/ 3,000 บาท</t>
  </si>
  <si>
    <t>54/2569</t>
  </si>
  <si>
    <t>จ้างเหมาจัดทำป้ายไวนิลประชาสัมพันธ์การรับสมัคร</t>
  </si>
  <si>
    <t>เด็กนักเรียน ศพด.บ้านเนินสำราญ จำนวน 2 ป้าย</t>
  </si>
  <si>
    <t>/ 900 บาท</t>
  </si>
  <si>
    <t>55/2569</t>
  </si>
  <si>
    <t>จ้างเหมาบำรุงรักษาและซ่อมแซมรถจักรยานยนต์</t>
  </si>
  <si>
    <t>หมายเลขทะเบียน ขงษ-265 ระยอง จำนวน 1 คัน</t>
  </si>
  <si>
    <t>ร้านเบนซ์แคมซิ่ง</t>
  </si>
  <si>
    <t>/ 1,180 บาท</t>
  </si>
  <si>
    <t>56/2569</t>
  </si>
  <si>
    <t>จ้างเหมาบำรุงรักษาและซ่อมแซมกล้องโทรทัศน์</t>
  </si>
  <si>
    <t>วงจรปิดพร้อมวัสดุอุปกรณ์ จำนวน 1 งาน</t>
  </si>
  <si>
    <t>บริษัท โทรคมนาคมแห่งชาติ</t>
  </si>
  <si>
    <t>/ 18,585.90 บาท</t>
  </si>
  <si>
    <t>57/2569</t>
  </si>
  <si>
    <t>16/2/69</t>
  </si>
  <si>
    <t>จ้างเหมาบำรุงรักษาและซ่อมแซมรถกระเช้าไฟฟ้า</t>
  </si>
  <si>
    <t>หมายเลขทะเบียน 82-4486 ระยอง จำนวน 1 คัน</t>
  </si>
  <si>
    <t>นายวีระชัย ตั้งสุทธิชัยเจริญ</t>
  </si>
  <si>
    <t>/ 3,440 บาท</t>
  </si>
  <si>
    <t>58/2569</t>
  </si>
  <si>
    <t>จ้างเหมาซ่อมแซมรถยนต์บรรทุกขยะมูลฝอย หมายเลข</t>
  </si>
  <si>
    <t>ทะเบียน 82-3380 ระยอง จำนวน 1 คัน</t>
  </si>
  <si>
    <t>ร้านใหม่เอี่ยม</t>
  </si>
  <si>
    <t>/ 11,245 บาท</t>
  </si>
  <si>
    <t>59/2569</t>
  </si>
  <si>
    <t>จัดจ้างโครงการปรับปรุงซ่อมแซมอาคารที่ทำการ อบต.</t>
  </si>
  <si>
    <t>แกลง</t>
  </si>
  <si>
    <t>บจก.พรหมรังสี คอนสตรัคชั่น</t>
  </si>
  <si>
    <t>/ 114,000 บาท</t>
  </si>
  <si>
    <t>3/2569</t>
  </si>
  <si>
    <t>4 /2/69</t>
  </si>
  <si>
    <t>จัดจ้างโครงการก่อสร้างฝายชะลอน้ำ คลองยายชุม</t>
  </si>
  <si>
    <t>หมู่ที่ 1 บ้านเขายายชุม ตำบลแกลง</t>
  </si>
  <si>
    <t>/ 300,000 บาท</t>
  </si>
  <si>
    <t>4/2569</t>
  </si>
  <si>
    <t>4/2/69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</si>
</sst>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929-F8CD-4723-BE0A-70A747687AB9}">
  <dimension ref="A1:K39"/>
  <sheetViews>
    <sheetView tabSelected="1" topLeftCell="A25" zoomScale="120" zoomScaleNormal="120" workbookViewId="0">
      <selection activeCell="F44" sqref="F44"/>
    </sheetView>
  </sheetViews>
  <sheetFormatPr defaultColWidth="9.125" defaultRowHeight="18.75" x14ac:dyDescent="0.4"/>
  <cols>
    <col min="1" max="1" width="5.125" style="20" customWidth="1"/>
    <col min="2" max="2" width="32" style="11" customWidth="1"/>
    <col min="3" max="3" width="10.625" style="21" customWidth="1"/>
    <col min="4" max="4" width="10.5" style="21" customWidth="1"/>
    <col min="5" max="5" width="9.375" style="20" customWidth="1"/>
    <col min="6" max="6" width="18.875" style="11" customWidth="1"/>
    <col min="7" max="7" width="18.75" style="11" customWidth="1"/>
    <col min="8" max="8" width="10.5" style="20" customWidth="1"/>
    <col min="9" max="9" width="17.5" style="20" customWidth="1"/>
    <col min="10" max="16384" width="9.125" style="11"/>
  </cols>
  <sheetData>
    <row r="1" spans="1:11" s="1" customFormat="1" ht="21" x14ac:dyDescent="0.45">
      <c r="A1" s="22" t="s">
        <v>18</v>
      </c>
      <c r="B1" s="22"/>
      <c r="C1" s="22"/>
      <c r="D1" s="22"/>
      <c r="E1" s="22"/>
      <c r="F1" s="22"/>
      <c r="G1" s="22"/>
      <c r="H1" s="22"/>
      <c r="I1" s="22"/>
    </row>
    <row r="2" spans="1:11" s="1" customFormat="1" ht="21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1" s="1" customFormat="1" ht="21" x14ac:dyDescent="0.45">
      <c r="A3" s="23" t="s">
        <v>19</v>
      </c>
      <c r="B3" s="23"/>
      <c r="C3" s="23"/>
      <c r="D3" s="23"/>
      <c r="E3" s="23"/>
      <c r="F3" s="23"/>
      <c r="G3" s="23"/>
      <c r="H3" s="23"/>
      <c r="I3" s="23"/>
    </row>
    <row r="4" spans="1:11" s="4" customFormat="1" ht="21.75" customHeight="1" x14ac:dyDescent="0.4">
      <c r="A4" s="24" t="s">
        <v>1</v>
      </c>
      <c r="B4" s="24" t="s">
        <v>2</v>
      </c>
      <c r="C4" s="2" t="s">
        <v>3</v>
      </c>
      <c r="D4" s="26" t="s">
        <v>5</v>
      </c>
      <c r="E4" s="24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 x14ac:dyDescent="0.4">
      <c r="A5" s="25"/>
      <c r="B5" s="25"/>
      <c r="C5" s="5" t="s">
        <v>4</v>
      </c>
      <c r="D5" s="27"/>
      <c r="E5" s="25"/>
      <c r="F5" s="6" t="s">
        <v>8</v>
      </c>
      <c r="G5" s="6" t="s">
        <v>14</v>
      </c>
      <c r="H5" s="6" t="s">
        <v>10</v>
      </c>
      <c r="I5" s="6" t="s">
        <v>12</v>
      </c>
    </row>
    <row r="6" spans="1:11" x14ac:dyDescent="0.4">
      <c r="A6" s="7">
        <v>1</v>
      </c>
      <c r="B6" s="8" t="s">
        <v>20</v>
      </c>
      <c r="C6" s="9">
        <v>4906</v>
      </c>
      <c r="D6" s="9">
        <v>4906</v>
      </c>
      <c r="E6" s="7" t="s">
        <v>15</v>
      </c>
      <c r="F6" s="8" t="s">
        <v>22</v>
      </c>
      <c r="G6" s="8" t="str">
        <f t="shared" ref="G6:G15" si="0">F6</f>
        <v>ร้านสันติชัย การไฟฟ้า</v>
      </c>
      <c r="H6" s="7" t="s">
        <v>16</v>
      </c>
      <c r="I6" s="10" t="s">
        <v>24</v>
      </c>
    </row>
    <row r="7" spans="1:11" x14ac:dyDescent="0.4">
      <c r="A7" s="12"/>
      <c r="B7" s="17" t="s">
        <v>21</v>
      </c>
      <c r="C7" s="14"/>
      <c r="D7" s="14"/>
      <c r="E7" s="12"/>
      <c r="F7" s="13" t="s">
        <v>23</v>
      </c>
      <c r="G7" s="13" t="str">
        <f t="shared" si="0"/>
        <v>/ 4,906 บาท</v>
      </c>
      <c r="H7" s="12"/>
      <c r="I7" s="15" t="s">
        <v>25</v>
      </c>
    </row>
    <row r="8" spans="1:11" ht="21" x14ac:dyDescent="0.45">
      <c r="A8" s="7">
        <v>2</v>
      </c>
      <c r="B8" s="8" t="s">
        <v>26</v>
      </c>
      <c r="C8" s="9">
        <v>1799.4</v>
      </c>
      <c r="D8" s="9">
        <v>1799.4</v>
      </c>
      <c r="E8" s="7" t="s">
        <v>15</v>
      </c>
      <c r="F8" s="8" t="s">
        <v>17</v>
      </c>
      <c r="G8" s="8" t="str">
        <f t="shared" si="0"/>
        <v>หจก.เอ็นวี ปิโครเลียม</v>
      </c>
      <c r="H8" s="7" t="s">
        <v>16</v>
      </c>
      <c r="I8" s="10" t="s">
        <v>29</v>
      </c>
      <c r="K8" s="1"/>
    </row>
    <row r="9" spans="1:11" x14ac:dyDescent="0.4">
      <c r="A9" s="16"/>
      <c r="B9" s="17" t="s">
        <v>27</v>
      </c>
      <c r="C9" s="18"/>
      <c r="D9" s="18"/>
      <c r="E9" s="16"/>
      <c r="F9" s="17" t="s">
        <v>28</v>
      </c>
      <c r="G9" s="13" t="str">
        <f t="shared" si="0"/>
        <v>/ 1,799.40 บาท</v>
      </c>
      <c r="H9" s="16"/>
      <c r="I9" s="19" t="s">
        <v>30</v>
      </c>
    </row>
    <row r="10" spans="1:11" x14ac:dyDescent="0.4">
      <c r="A10" s="12">
        <v>3</v>
      </c>
      <c r="B10" s="13" t="s">
        <v>31</v>
      </c>
      <c r="C10" s="14">
        <v>24645</v>
      </c>
      <c r="D10" s="14">
        <v>24645</v>
      </c>
      <c r="E10" s="7" t="s">
        <v>15</v>
      </c>
      <c r="F10" s="13" t="s">
        <v>33</v>
      </c>
      <c r="G10" s="8" t="str">
        <f t="shared" si="0"/>
        <v>บ้านยาหมอเม</v>
      </c>
      <c r="H10" s="7" t="s">
        <v>16</v>
      </c>
      <c r="I10" s="15" t="s">
        <v>35</v>
      </c>
    </row>
    <row r="11" spans="1:11" x14ac:dyDescent="0.4">
      <c r="A11" s="12"/>
      <c r="B11" s="13" t="s">
        <v>32</v>
      </c>
      <c r="C11" s="14"/>
      <c r="D11" s="14"/>
      <c r="E11" s="12"/>
      <c r="F11" s="13" t="s">
        <v>34</v>
      </c>
      <c r="G11" s="13" t="str">
        <f t="shared" si="0"/>
        <v>/ 24,645 บาท</v>
      </c>
      <c r="H11" s="12"/>
      <c r="I11" s="15" t="s">
        <v>36</v>
      </c>
    </row>
    <row r="12" spans="1:11" x14ac:dyDescent="0.4">
      <c r="A12" s="7">
        <v>4</v>
      </c>
      <c r="B12" s="8" t="s">
        <v>37</v>
      </c>
      <c r="C12" s="9">
        <v>28800</v>
      </c>
      <c r="D12" s="9">
        <v>28800</v>
      </c>
      <c r="E12" s="7" t="s">
        <v>15</v>
      </c>
      <c r="F12" s="8" t="s">
        <v>39</v>
      </c>
      <c r="G12" s="8" t="str">
        <f t="shared" si="0"/>
        <v>บจก.เอ็นเตอร์ไพรส์ เน็ตเวอร์ค</v>
      </c>
      <c r="H12" s="7" t="s">
        <v>16</v>
      </c>
      <c r="I12" s="10" t="s">
        <v>46</v>
      </c>
    </row>
    <row r="13" spans="1:11" x14ac:dyDescent="0.4">
      <c r="A13" s="16"/>
      <c r="B13" s="17" t="s">
        <v>38</v>
      </c>
      <c r="C13" s="18"/>
      <c r="D13" s="18"/>
      <c r="E13" s="16"/>
      <c r="F13" s="17" t="s">
        <v>40</v>
      </c>
      <c r="G13" s="13" t="str">
        <f t="shared" si="0"/>
        <v>เทคโนโลยี่ / 28,800 บาท</v>
      </c>
      <c r="H13" s="16"/>
      <c r="I13" s="19" t="s">
        <v>41</v>
      </c>
    </row>
    <row r="14" spans="1:11" x14ac:dyDescent="0.4">
      <c r="A14" s="12">
        <v>5</v>
      </c>
      <c r="B14" s="13" t="s">
        <v>42</v>
      </c>
      <c r="C14" s="14">
        <v>9000</v>
      </c>
      <c r="D14" s="14">
        <v>9000</v>
      </c>
      <c r="E14" s="7" t="s">
        <v>15</v>
      </c>
      <c r="F14" s="13" t="s">
        <v>44</v>
      </c>
      <c r="G14" s="8" t="str">
        <f t="shared" si="0"/>
        <v>นายชาลี นามวงษ์</v>
      </c>
      <c r="H14" s="7" t="s">
        <v>16</v>
      </c>
      <c r="I14" s="15" t="s">
        <v>47</v>
      </c>
    </row>
    <row r="15" spans="1:11" x14ac:dyDescent="0.4">
      <c r="A15" s="12"/>
      <c r="B15" s="13" t="s">
        <v>43</v>
      </c>
      <c r="C15" s="14"/>
      <c r="D15" s="14"/>
      <c r="E15" s="12"/>
      <c r="F15" s="13" t="s">
        <v>45</v>
      </c>
      <c r="G15" s="13" t="str">
        <f t="shared" si="0"/>
        <v>/ 9,000 บาท</v>
      </c>
      <c r="H15" s="12"/>
      <c r="I15" s="15" t="s">
        <v>48</v>
      </c>
    </row>
    <row r="16" spans="1:11" x14ac:dyDescent="0.4">
      <c r="A16" s="7">
        <v>6</v>
      </c>
      <c r="B16" s="8" t="s">
        <v>49</v>
      </c>
      <c r="C16" s="9">
        <v>3000</v>
      </c>
      <c r="D16" s="9">
        <v>3000</v>
      </c>
      <c r="E16" s="7" t="s">
        <v>15</v>
      </c>
      <c r="F16" s="8" t="s">
        <v>52</v>
      </c>
      <c r="G16" s="8" t="str">
        <f t="shared" ref="G16:G17" si="1">F16</f>
        <v>ร้านพีรพล กราฟฟิก</v>
      </c>
      <c r="H16" s="7" t="s">
        <v>16</v>
      </c>
      <c r="I16" s="10" t="s">
        <v>54</v>
      </c>
    </row>
    <row r="17" spans="1:9" x14ac:dyDescent="0.4">
      <c r="A17" s="12"/>
      <c r="B17" s="13" t="s">
        <v>50</v>
      </c>
      <c r="C17" s="14"/>
      <c r="D17" s="14"/>
      <c r="E17" s="12"/>
      <c r="F17" s="13" t="s">
        <v>53</v>
      </c>
      <c r="G17" s="13" t="str">
        <f t="shared" si="1"/>
        <v>/ 3,000 บาท</v>
      </c>
      <c r="H17" s="12"/>
      <c r="I17" s="15" t="s">
        <v>36</v>
      </c>
    </row>
    <row r="18" spans="1:9" x14ac:dyDescent="0.4">
      <c r="A18" s="12"/>
      <c r="B18" s="13" t="s">
        <v>51</v>
      </c>
      <c r="C18" s="14"/>
      <c r="D18" s="14"/>
      <c r="E18" s="12"/>
      <c r="F18" s="13"/>
      <c r="G18" s="13"/>
      <c r="H18" s="12"/>
      <c r="I18" s="15"/>
    </row>
    <row r="19" spans="1:9" x14ac:dyDescent="0.4">
      <c r="A19" s="7">
        <v>7</v>
      </c>
      <c r="B19" s="8" t="s">
        <v>55</v>
      </c>
      <c r="C19" s="9">
        <v>900</v>
      </c>
      <c r="D19" s="9">
        <v>900</v>
      </c>
      <c r="E19" s="7" t="s">
        <v>15</v>
      </c>
      <c r="F19" s="8" t="s">
        <v>52</v>
      </c>
      <c r="G19" s="8" t="str">
        <f t="shared" ref="G19:G20" si="2">F19</f>
        <v>ร้านพีรพล กราฟฟิก</v>
      </c>
      <c r="H19" s="7" t="s">
        <v>16</v>
      </c>
      <c r="I19" s="10" t="s">
        <v>58</v>
      </c>
    </row>
    <row r="20" spans="1:9" x14ac:dyDescent="0.4">
      <c r="A20" s="12"/>
      <c r="B20" s="13" t="s">
        <v>56</v>
      </c>
      <c r="C20" s="14"/>
      <c r="D20" s="14"/>
      <c r="E20" s="12"/>
      <c r="F20" s="13" t="s">
        <v>57</v>
      </c>
      <c r="G20" s="13" t="str">
        <f t="shared" si="2"/>
        <v>/ 900 บาท</v>
      </c>
      <c r="H20" s="12"/>
      <c r="I20" s="15" t="s">
        <v>36</v>
      </c>
    </row>
    <row r="21" spans="1:9" x14ac:dyDescent="0.4">
      <c r="A21" s="7">
        <v>8</v>
      </c>
      <c r="B21" s="8" t="s">
        <v>59</v>
      </c>
      <c r="C21" s="9">
        <v>1180</v>
      </c>
      <c r="D21" s="9">
        <v>1180</v>
      </c>
      <c r="E21" s="7" t="s">
        <v>15</v>
      </c>
      <c r="F21" s="8" t="s">
        <v>61</v>
      </c>
      <c r="G21" s="8" t="str">
        <f t="shared" ref="G21:G22" si="3">F21</f>
        <v>ร้านเบนซ์แคมซิ่ง</v>
      </c>
      <c r="H21" s="7" t="s">
        <v>16</v>
      </c>
      <c r="I21" s="10" t="s">
        <v>63</v>
      </c>
    </row>
    <row r="22" spans="1:9" x14ac:dyDescent="0.4">
      <c r="A22" s="12"/>
      <c r="B22" s="13" t="s">
        <v>60</v>
      </c>
      <c r="C22" s="14"/>
      <c r="D22" s="14"/>
      <c r="E22" s="12"/>
      <c r="F22" s="13" t="s">
        <v>62</v>
      </c>
      <c r="G22" s="13" t="str">
        <f t="shared" si="3"/>
        <v>/ 1,180 บาท</v>
      </c>
      <c r="H22" s="12"/>
      <c r="I22" s="15" t="s">
        <v>36</v>
      </c>
    </row>
    <row r="23" spans="1:9" x14ac:dyDescent="0.4">
      <c r="A23" s="7">
        <v>9</v>
      </c>
      <c r="B23" s="8" t="s">
        <v>64</v>
      </c>
      <c r="C23" s="9">
        <v>18585.900000000001</v>
      </c>
      <c r="D23" s="9">
        <v>18585.900000000001</v>
      </c>
      <c r="E23" s="7" t="s">
        <v>15</v>
      </c>
      <c r="F23" s="8" t="s">
        <v>66</v>
      </c>
      <c r="G23" s="8" t="str">
        <f>F23</f>
        <v>บริษัท โทรคมนาคมแห่งชาติ</v>
      </c>
      <c r="H23" s="7" t="s">
        <v>16</v>
      </c>
      <c r="I23" s="10" t="s">
        <v>68</v>
      </c>
    </row>
    <row r="24" spans="1:9" x14ac:dyDescent="0.4">
      <c r="A24" s="16"/>
      <c r="B24" s="17" t="s">
        <v>65</v>
      </c>
      <c r="C24" s="18"/>
      <c r="D24" s="18"/>
      <c r="E24" s="16"/>
      <c r="F24" s="17" t="s">
        <v>67</v>
      </c>
      <c r="G24" s="17" t="str">
        <f t="shared" ref="G24:G28" si="4">F24</f>
        <v>/ 18,585.90 บาท</v>
      </c>
      <c r="H24" s="16"/>
      <c r="I24" s="19" t="s">
        <v>69</v>
      </c>
    </row>
    <row r="25" spans="1:9" x14ac:dyDescent="0.4">
      <c r="A25" s="7">
        <v>10</v>
      </c>
      <c r="B25" s="8" t="s">
        <v>70</v>
      </c>
      <c r="C25" s="9">
        <v>3440</v>
      </c>
      <c r="D25" s="9">
        <v>3440</v>
      </c>
      <c r="E25" s="7" t="s">
        <v>15</v>
      </c>
      <c r="F25" s="8" t="s">
        <v>72</v>
      </c>
      <c r="G25" s="13" t="str">
        <f t="shared" si="4"/>
        <v>นายวีระชัย ตั้งสุทธิชัยเจริญ</v>
      </c>
      <c r="H25" s="7" t="s">
        <v>16</v>
      </c>
      <c r="I25" s="10" t="s">
        <v>74</v>
      </c>
    </row>
    <row r="26" spans="1:9" x14ac:dyDescent="0.4">
      <c r="A26" s="16"/>
      <c r="B26" s="17" t="s">
        <v>71</v>
      </c>
      <c r="C26" s="18"/>
      <c r="D26" s="18"/>
      <c r="E26" s="16"/>
      <c r="F26" s="17" t="s">
        <v>73</v>
      </c>
      <c r="G26" s="17" t="str">
        <f t="shared" si="4"/>
        <v>/ 3,440 บาท</v>
      </c>
      <c r="H26" s="16"/>
      <c r="I26" s="19" t="s">
        <v>69</v>
      </c>
    </row>
    <row r="27" spans="1:9" x14ac:dyDescent="0.4">
      <c r="A27" s="7">
        <v>11</v>
      </c>
      <c r="B27" s="8" t="s">
        <v>75</v>
      </c>
      <c r="C27" s="9">
        <v>11245</v>
      </c>
      <c r="D27" s="9">
        <v>11245</v>
      </c>
      <c r="E27" s="7" t="s">
        <v>15</v>
      </c>
      <c r="F27" s="8" t="s">
        <v>77</v>
      </c>
      <c r="G27" s="13" t="str">
        <f t="shared" si="4"/>
        <v>ร้านใหม่เอี่ยม</v>
      </c>
      <c r="H27" s="7" t="s">
        <v>16</v>
      </c>
      <c r="I27" s="10" t="s">
        <v>79</v>
      </c>
    </row>
    <row r="28" spans="1:9" x14ac:dyDescent="0.4">
      <c r="A28" s="16"/>
      <c r="B28" s="17" t="s">
        <v>76</v>
      </c>
      <c r="C28" s="18"/>
      <c r="D28" s="18"/>
      <c r="E28" s="16"/>
      <c r="F28" s="17" t="s">
        <v>78</v>
      </c>
      <c r="G28" s="17" t="str">
        <f t="shared" si="4"/>
        <v>/ 11,245 บาท</v>
      </c>
      <c r="H28" s="16"/>
      <c r="I28" s="19" t="s">
        <v>41</v>
      </c>
    </row>
    <row r="29" spans="1:9" x14ac:dyDescent="0.4">
      <c r="A29" s="28"/>
      <c r="B29" s="29"/>
      <c r="C29" s="30"/>
      <c r="D29" s="30"/>
      <c r="E29" s="28"/>
      <c r="F29" s="29"/>
      <c r="G29" s="29"/>
      <c r="H29" s="28"/>
      <c r="I29" s="31"/>
    </row>
    <row r="30" spans="1:9" x14ac:dyDescent="0.4">
      <c r="A30" s="28"/>
      <c r="B30" s="29"/>
      <c r="C30" s="30"/>
      <c r="D30" s="30"/>
      <c r="E30" s="28"/>
      <c r="F30" s="29"/>
      <c r="G30" s="29"/>
      <c r="H30" s="28"/>
      <c r="I30" s="31"/>
    </row>
    <row r="31" spans="1:9" s="1" customFormat="1" ht="21" x14ac:dyDescent="0.45">
      <c r="A31" s="22" t="s">
        <v>18</v>
      </c>
      <c r="B31" s="22"/>
      <c r="C31" s="22"/>
      <c r="D31" s="22"/>
      <c r="E31" s="22"/>
      <c r="F31" s="22"/>
      <c r="G31" s="22"/>
      <c r="H31" s="22"/>
      <c r="I31" s="22"/>
    </row>
    <row r="32" spans="1:9" s="1" customFormat="1" ht="21" x14ac:dyDescent="0.45">
      <c r="A32" s="23" t="s">
        <v>0</v>
      </c>
      <c r="B32" s="23"/>
      <c r="C32" s="23"/>
      <c r="D32" s="23"/>
      <c r="E32" s="23"/>
      <c r="F32" s="23"/>
      <c r="G32" s="23"/>
      <c r="H32" s="23"/>
      <c r="I32" s="23"/>
    </row>
    <row r="33" spans="1:9" s="1" customFormat="1" ht="21" x14ac:dyDescent="0.45">
      <c r="A33" s="23" t="s">
        <v>19</v>
      </c>
      <c r="B33" s="23"/>
      <c r="C33" s="23"/>
      <c r="D33" s="23"/>
      <c r="E33" s="23"/>
      <c r="F33" s="23"/>
      <c r="G33" s="23"/>
      <c r="H33" s="23"/>
      <c r="I33" s="23"/>
    </row>
    <row r="34" spans="1:9" s="4" customFormat="1" ht="21.75" customHeight="1" x14ac:dyDescent="0.4">
      <c r="A34" s="24" t="s">
        <v>1</v>
      </c>
      <c r="B34" s="24" t="s">
        <v>2</v>
      </c>
      <c r="C34" s="2" t="s">
        <v>3</v>
      </c>
      <c r="D34" s="26" t="s">
        <v>5</v>
      </c>
      <c r="E34" s="24" t="s">
        <v>6</v>
      </c>
      <c r="F34" s="3" t="s">
        <v>7</v>
      </c>
      <c r="G34" s="3" t="s">
        <v>13</v>
      </c>
      <c r="H34" s="3" t="s">
        <v>9</v>
      </c>
      <c r="I34" s="3" t="s">
        <v>11</v>
      </c>
    </row>
    <row r="35" spans="1:9" s="4" customFormat="1" ht="21.75" customHeight="1" x14ac:dyDescent="0.4">
      <c r="A35" s="25"/>
      <c r="B35" s="25"/>
      <c r="C35" s="5" t="s">
        <v>4</v>
      </c>
      <c r="D35" s="27"/>
      <c r="E35" s="25"/>
      <c r="F35" s="6" t="s">
        <v>8</v>
      </c>
      <c r="G35" s="6" t="s">
        <v>14</v>
      </c>
      <c r="H35" s="6" t="s">
        <v>10</v>
      </c>
      <c r="I35" s="6" t="s">
        <v>12</v>
      </c>
    </row>
    <row r="36" spans="1:9" x14ac:dyDescent="0.4">
      <c r="A36" s="7">
        <v>12</v>
      </c>
      <c r="B36" s="8" t="s">
        <v>80</v>
      </c>
      <c r="C36" s="9">
        <v>114100</v>
      </c>
      <c r="D36" s="9">
        <v>121906.72</v>
      </c>
      <c r="E36" s="7" t="s">
        <v>15</v>
      </c>
      <c r="F36" s="8" t="s">
        <v>82</v>
      </c>
      <c r="G36" s="8" t="str">
        <f t="shared" ref="G36:G37" si="5">F36</f>
        <v>บจก.พรหมรังสี คอนสตรัคชั่น</v>
      </c>
      <c r="H36" s="7" t="s">
        <v>16</v>
      </c>
      <c r="I36" s="10" t="s">
        <v>84</v>
      </c>
    </row>
    <row r="37" spans="1:9" x14ac:dyDescent="0.4">
      <c r="A37" s="12"/>
      <c r="B37" s="13" t="s">
        <v>81</v>
      </c>
      <c r="C37" s="14"/>
      <c r="D37" s="14"/>
      <c r="E37" s="12"/>
      <c r="F37" s="13" t="s">
        <v>83</v>
      </c>
      <c r="G37" s="13" t="str">
        <f t="shared" si="5"/>
        <v>/ 114,000 บาท</v>
      </c>
      <c r="H37" s="12"/>
      <c r="I37" s="15" t="s">
        <v>85</v>
      </c>
    </row>
    <row r="38" spans="1:9" x14ac:dyDescent="0.4">
      <c r="A38" s="7">
        <v>13</v>
      </c>
      <c r="B38" s="8" t="s">
        <v>86</v>
      </c>
      <c r="C38" s="9">
        <v>300000</v>
      </c>
      <c r="D38" s="9">
        <v>301247.63</v>
      </c>
      <c r="E38" s="7" t="s">
        <v>15</v>
      </c>
      <c r="F38" s="8" t="s">
        <v>82</v>
      </c>
      <c r="G38" s="8" t="str">
        <f t="shared" ref="G38:G39" si="6">F38</f>
        <v>บจก.พรหมรังสี คอนสตรัคชั่น</v>
      </c>
      <c r="H38" s="7" t="s">
        <v>16</v>
      </c>
      <c r="I38" s="10" t="s">
        <v>89</v>
      </c>
    </row>
    <row r="39" spans="1:9" x14ac:dyDescent="0.4">
      <c r="A39" s="16"/>
      <c r="B39" s="17" t="s">
        <v>87</v>
      </c>
      <c r="C39" s="18"/>
      <c r="D39" s="18"/>
      <c r="E39" s="16"/>
      <c r="F39" s="17" t="s">
        <v>88</v>
      </c>
      <c r="G39" s="17" t="str">
        <f t="shared" si="6"/>
        <v>/ 300,000 บาท</v>
      </c>
      <c r="H39" s="16"/>
      <c r="I39" s="19" t="s">
        <v>90</v>
      </c>
    </row>
  </sheetData>
  <mergeCells count="14">
    <mergeCell ref="A1:I1"/>
    <mergeCell ref="A2:I2"/>
    <mergeCell ref="A3:I3"/>
    <mergeCell ref="A4:A5"/>
    <mergeCell ref="B4:B5"/>
    <mergeCell ref="D4:D5"/>
    <mergeCell ref="E4:E5"/>
    <mergeCell ref="A31:I31"/>
    <mergeCell ref="A32:I32"/>
    <mergeCell ref="A33:I33"/>
    <mergeCell ref="A34:A35"/>
    <mergeCell ref="B34:B35"/>
    <mergeCell ref="D34:D35"/>
    <mergeCell ref="E34:E3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2026-03-05T07:15:40Z</cp:lastPrinted>
  <dcterms:created xsi:type="dcterms:W3CDTF">2024-05-09T08:22:34Z</dcterms:created>
  <dcterms:modified xsi:type="dcterms:W3CDTF">2026-03-05T07:48:55Z</dcterms:modified>
</cp:coreProperties>
</file>