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EDA91B5A-C7C7-4BD9-80A6-79F111FF18B4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4" i="1"/>
  <c r="G25" i="1"/>
  <c r="G26" i="1"/>
  <c r="G27" i="1"/>
  <c r="G28" i="1"/>
  <c r="G29" i="1"/>
  <c r="G58" i="1"/>
  <c r="G57" i="1"/>
  <c r="G56" i="1"/>
  <c r="G55" i="1"/>
  <c r="G54" i="1"/>
  <c r="G53" i="1"/>
  <c r="G52" i="1"/>
  <c r="G51" i="1"/>
  <c r="G50" i="1"/>
  <c r="G49" i="1"/>
  <c r="G44" i="1"/>
  <c r="G43" i="1"/>
  <c r="G42" i="1"/>
  <c r="G41" i="1"/>
  <c r="G40" i="1"/>
  <c r="G39" i="1"/>
  <c r="G38" i="1"/>
  <c r="G37" i="1"/>
  <c r="G36" i="1"/>
  <c r="G35" i="1"/>
  <c r="G23" i="1"/>
  <c r="G21" i="1"/>
  <c r="G20" i="1"/>
  <c r="G19" i="1"/>
  <c r="G18" i="1"/>
  <c r="G17" i="1"/>
  <c r="G16" i="1"/>
  <c r="G48" i="1"/>
  <c r="G47" i="1"/>
  <c r="G46" i="1"/>
  <c r="G45" i="1"/>
  <c r="G15" i="1"/>
  <c r="G13" i="1"/>
  <c r="G11" i="1"/>
  <c r="G9" i="1"/>
  <c r="G7" i="1"/>
  <c r="G14" i="1"/>
  <c r="G12" i="1"/>
  <c r="G10" i="1"/>
  <c r="G8" i="1"/>
  <c r="G6" i="1"/>
</calcChain>
</file>

<file path=xl/sharedStrings.xml><?xml version="1.0" encoding="utf-8"?>
<sst xmlns="http://schemas.openxmlformats.org/spreadsheetml/2006/main" count="223" uniqueCount="133">
  <si>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</si>
  <si>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</si>
  <si>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</si>
  <si>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</si>
  <si>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</si>
  <si>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</si>
  <si>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</si>
  <si>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</si>
  <si>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</si>
  <si>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</si>
  <si>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</si>
  <si>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</si>
  <si>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</si>
  <si>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</si>
  <si>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</si>
  <si>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</si>
  <si>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</si>
  <si>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 xml:space="preserve">จ้างเหมาซ่อมแซมรถยนต์บรรทุกขยะมูลฝอย ทะเบียน </t>
  </si>
  <si>
    <t>(กองช่าง)</t>
  </si>
  <si>
    <t>หจก.แกลงคอมพิวเตอร์ แอนด์</t>
  </si>
  <si>
    <t>ร้านมณีรัตน์</t>
  </si>
  <si>
    <t>ร้านปารมี</t>
  </si>
  <si>
    <t>ร้านก็อปปี้ เซนเตอร์</t>
  </si>
  <si>
    <t>82-3380 ระยอง จำนวน 1 คัน</t>
  </si>
  <si>
    <t>นายวีระชัย ตั้งสุทธิชัยเจริญ</t>
  </si>
  <si>
    <t>วันที่ 31 เดือน ธันวาคม พ.ศ.2568</t>
  </si>
  <si>
    <t>จัดซื้อวัสดุไฟฟ้าและวิทยุ จำนวน 11 รายการ</t>
  </si>
  <si>
    <t>ร้านสันติชัยการไฟฟ้า</t>
  </si>
  <si>
    <t>/ 162,950 บาท</t>
  </si>
  <si>
    <t>14/2569</t>
  </si>
  <si>
    <t>11/12/68</t>
  </si>
  <si>
    <t>จัดซื้อวัสดุยานพาหนะและขนส่ง (แบตเตอรี่รถยนต์)</t>
  </si>
  <si>
    <t>(สำนักปลัด)</t>
  </si>
  <si>
    <t>ร้านใหมี่เอี่ยม</t>
  </si>
  <si>
    <t>/ 6,200 บาท</t>
  </si>
  <si>
    <t>15/2569</t>
  </si>
  <si>
    <t>18/12/68</t>
  </si>
  <si>
    <t>จัดซื้อวัสดุสำนักงาน จำนวน 24 รายการ</t>
  </si>
  <si>
    <t>(กองการศึกษา)</t>
  </si>
  <si>
    <t>/ 21,000 บาท</t>
  </si>
  <si>
    <t>16/2569</t>
  </si>
  <si>
    <t>22/12/68</t>
  </si>
  <si>
    <t>จัดซื้อวัสดุคอมพิวเตอร์ จำนวน 7 รายการ</t>
  </si>
  <si>
    <t>เซอร์วิส / 29,997 บาท</t>
  </si>
  <si>
    <t>17/2569</t>
  </si>
  <si>
    <t>จัดซื้อวัสดุสำนักงาน (เก้าอี้พลาสติก จำนวน 60 ตัว)</t>
  </si>
  <si>
    <t>โชว์รูมเจริญศรีเฟอร์นิเจอร์</t>
  </si>
  <si>
    <t>/ 9,000 บาท</t>
  </si>
  <si>
    <t>18/2569</t>
  </si>
  <si>
    <t>26/12/68</t>
  </si>
  <si>
    <t>จัดซื้อน้ำดื่ม (ชนิดแก้ว) จำนวน 20 ลัง</t>
  </si>
  <si>
    <t>(โครงการป้องกันและลดอุบัติเหตุทางถนนฯ)</t>
  </si>
  <si>
    <t>ร้านเฮียแฝด</t>
  </si>
  <si>
    <t>/ 1,500 บาท</t>
  </si>
  <si>
    <t>19/2569</t>
  </si>
  <si>
    <r>
      <t>จัดซื้อพัสดุ จำนวน</t>
    </r>
    <r>
      <rPr>
        <sz val="11"/>
        <rFont val="AngsanaUPC"/>
        <family val="1"/>
      </rPr>
      <t xml:space="preserve"> </t>
    </r>
    <r>
      <rPr>
        <sz val="13"/>
        <rFont val="AngsanaUPC"/>
        <family val="1"/>
        <charset val="222"/>
      </rPr>
      <t>43</t>
    </r>
    <r>
      <rPr>
        <sz val="10"/>
        <rFont val="AngsanaUPC"/>
        <family val="1"/>
      </rPr>
      <t xml:space="preserve"> </t>
    </r>
    <r>
      <rPr>
        <sz val="13"/>
        <rFont val="AngsanaUPC"/>
        <family val="1"/>
        <charset val="222"/>
      </rPr>
      <t>รายการ (โครงการจัดการเลือกตั้ง</t>
    </r>
  </si>
  <si>
    <t>สมาชิก อบต. และนายก อบต.แกลง)</t>
  </si>
  <si>
    <t>ร้านบูรพาอิเล็กชั่น</t>
  </si>
  <si>
    <t>/ 33,055 บาท</t>
  </si>
  <si>
    <t>20/2569</t>
  </si>
  <si>
    <t>30/12/68</t>
  </si>
  <si>
    <t>จัดซื้อวัสดุเชื้อเพลิงและหล่อลื่น จำนวน 4 รายการ</t>
  </si>
  <si>
    <t>/ 14,940 บาท</t>
  </si>
  <si>
    <t>21/2569</t>
  </si>
  <si>
    <t>จัดซื้อน้ำดื่มแบบขวด ขนาด 600 มล. จำนวน 60 โหล</t>
  </si>
  <si>
    <t>(โครงการรณรงค์รักษาความสะอาดในชุมชน)</t>
  </si>
  <si>
    <t>ร้านน้ำดื่ม ตรา ดี เค</t>
  </si>
  <si>
    <t xml:space="preserve">/ 2,400 บาท </t>
  </si>
  <si>
    <t>22/2569</t>
  </si>
  <si>
    <t>จ้างเหมาบำรุงรักษาและซ่อมแซมรถยนต์ส่วนกลาง</t>
  </si>
  <si>
    <t>ทะเบียน ขง-2971 ระยอง จำนวน 1 คัน</t>
  </si>
  <si>
    <t>/ 5,400 บาท</t>
  </si>
  <si>
    <t>37/2569</t>
  </si>
  <si>
    <t>1/12/68</t>
  </si>
  <si>
    <t>จ้างเหมาจัดทำตรายาง จำนวน 5 รายการ</t>
  </si>
  <si>
    <t>/ 3,873.40 บาท</t>
  </si>
  <si>
    <t>38/2569</t>
  </si>
  <si>
    <t>2/12/68</t>
  </si>
  <si>
    <t>83-0467 ระยอง จำนวน 1 คัน</t>
  </si>
  <si>
    <t>/ 6,300 บาท</t>
  </si>
  <si>
    <t>39/2569</t>
  </si>
  <si>
    <t>จ้างเหมาจัดทำป้ายประชาสัมพันธ์การชำระภาษี</t>
  </si>
  <si>
    <t>ประจำปี พ.ศ.2569 จำนวน 2 รายการ</t>
  </si>
  <si>
    <t>ร้านดำรงศิลป์</t>
  </si>
  <si>
    <t>/ 7,650 บาท</t>
  </si>
  <si>
    <t>40/2569</t>
  </si>
  <si>
    <t>8/12/68</t>
  </si>
  <si>
    <t>จ้างเหมาจัดทำตรายาง จำนวน 8 รายการ</t>
  </si>
  <si>
    <t>/ 2,835.50 บาท</t>
  </si>
  <si>
    <t>41/2569</t>
  </si>
  <si>
    <t>จ้างเหมาจัดทำป้ายประชาสัมพันธ์รณรงค์ห้ามทิ้งขยะ</t>
  </si>
  <si>
    <t>ในที่หรือทางสาธารณะ พร้อมกรอบโครงไม้และขาตั้ง</t>
  </si>
  <si>
    <t>/ 6,250 บาท</t>
  </si>
  <si>
    <t>42/2569</t>
  </si>
  <si>
    <t>12/12/68</t>
  </si>
  <si>
    <t>ทะเบียน กพ-4613 ระยอง จำนวน 1 คัน</t>
  </si>
  <si>
    <t>/ 1,800 บาท</t>
  </si>
  <si>
    <t>43/2569</t>
  </si>
  <si>
    <t>จ้างเหมาจัดทำป้าย จำนวน 6 รายการ (โครงการจัดการ</t>
  </si>
  <si>
    <t>เลือกตั้งสมาชิก อบต. และนายก อบต.แกลง)</t>
  </si>
  <si>
    <t>/ 33,700 บาท</t>
  </si>
  <si>
    <t>44/2569</t>
  </si>
  <si>
    <t>24/12/68</t>
  </si>
  <si>
    <t>/ 22,850 บาท</t>
  </si>
  <si>
    <t>45/2569</t>
  </si>
  <si>
    <t>จ้างเหมาจัดทำป้าย จำนวน 2 รายการ (การป้องกันและ</t>
  </si>
  <si>
    <t>ลดอุบัติเหตุทางถนนช่วงเทศกาลปีใหม่)</t>
  </si>
  <si>
    <t>/ 1,350 บาท</t>
  </si>
  <si>
    <t>46/2569</t>
  </si>
  <si>
    <t>จ้างเหมาเช่าเต็นท์ผ้าใบ จำนวน 2 หลัง และติดตั้งไฟฟ้า</t>
  </si>
  <si>
    <t>ส่องสว่างประจำจุดบริการประชาชน จำนวน 1 งาน</t>
  </si>
  <si>
    <t>นางสาวสุมิตรา ธวัชศักดิ์</t>
  </si>
  <si>
    <t>/ 3,500 บาท</t>
  </si>
  <si>
    <t>47/2569</t>
  </si>
  <si>
    <t>จ้างเหมาบำรุงรักษาและซ่อมแซมรถตักหน้า-ขุดหลัง</t>
  </si>
  <si>
    <t>ทะเบียน ตค-895 ระยอง จำนวน 1 คัน</t>
  </si>
  <si>
    <t>/ 6,730 บาท</t>
  </si>
  <si>
    <t>48/2569</t>
  </si>
  <si>
    <t>จัดซื้อบัตรเลือกตั้ง จำนวน 4 รายการ</t>
  </si>
  <si>
    <t>โรงพิมพ์อาสารักษาดินแดน</t>
  </si>
  <si>
    <t>กรมการปกครอง / 13,720 บาท</t>
  </si>
  <si>
    <t>1/2569</t>
  </si>
  <si>
    <t>23/12/68</t>
  </si>
  <si>
    <t>จัดซื้อบัตรเลือกตั้งตัวอย่าง และบัตรทาบผู้พิการทาง</t>
  </si>
  <si>
    <t>สายตา จำนวน 4 รายการ</t>
  </si>
  <si>
    <t>กรมการปกครอง / 360 บาท</t>
  </si>
  <si>
    <t>2/2569</t>
  </si>
  <si>
    <t>จัดจ้างโครงการปรับปรุงสนามฟุตบอล พร้อมก่อสร้าง</t>
  </si>
  <si>
    <t>รั้วสนามฟุตบอล หมู่ที่ 1 บ้านเขายายชุม ตำบลแกลง</t>
  </si>
  <si>
    <t>e-bidding</t>
  </si>
  <si>
    <t>หจก.สุวรรณกิจ ก่อสร้าง</t>
  </si>
  <si>
    <t>/ 612,000 บาท</t>
  </si>
  <si>
    <t xml:space="preserve">                                                                                                           สรุปผลการดำเนินการจัดซื้อจัดจ้างในรอบเดือน ธันวาคม 2568 ประจำปีงบประมาณ 2569                                                                          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</si>
</sst>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58"/>
  <sheetViews>
    <sheetView tabSelected="1" zoomScale="140" zoomScaleNormal="140" workbookViewId="0">
      <selection activeCell="J7" sqref="J7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22" t="s">
        <v>132</v>
      </c>
      <c r="B1" s="22"/>
      <c r="C1" s="22"/>
      <c r="D1" s="22"/>
      <c r="E1" s="22"/>
      <c r="F1" s="22"/>
      <c r="G1" s="22"/>
      <c r="H1" s="22"/>
      <c r="I1" s="22"/>
    </row>
    <row r="2" spans="1:11" s="1" customFormat="1" ht="21" x14ac:dyDescent="0.4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s="1" customFormat="1" ht="21" x14ac:dyDescent="0.45">
      <c r="A3" s="23" t="s">
        <v>25</v>
      </c>
      <c r="B3" s="23"/>
      <c r="C3" s="23"/>
      <c r="D3" s="23"/>
      <c r="E3" s="23"/>
      <c r="F3" s="23"/>
      <c r="G3" s="23"/>
      <c r="H3" s="23"/>
      <c r="I3" s="23"/>
    </row>
    <row r="4" spans="1:11" s="4" customFormat="1" ht="21.75" customHeight="1" x14ac:dyDescent="0.4">
      <c r="A4" s="24" t="s">
        <v>1</v>
      </c>
      <c r="B4" s="24" t="s">
        <v>2</v>
      </c>
      <c r="C4" s="2" t="s">
        <v>3</v>
      </c>
      <c r="D4" s="26" t="s">
        <v>5</v>
      </c>
      <c r="E4" s="24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25"/>
      <c r="B5" s="25"/>
      <c r="C5" s="5" t="s">
        <v>4</v>
      </c>
      <c r="D5" s="27"/>
      <c r="E5" s="25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26</v>
      </c>
      <c r="C6" s="9">
        <v>162950</v>
      </c>
      <c r="D6" s="9">
        <v>162950</v>
      </c>
      <c r="E6" s="7" t="s">
        <v>15</v>
      </c>
      <c r="F6" s="8" t="s">
        <v>27</v>
      </c>
      <c r="G6" s="8" t="str">
        <f t="shared" ref="G6:G15" si="0">F6</f>
        <v>ร้านสันติชัยการไฟฟ้า</v>
      </c>
      <c r="H6" s="7" t="s">
        <v>16</v>
      </c>
      <c r="I6" s="10" t="s">
        <v>29</v>
      </c>
    </row>
    <row r="7" spans="1:11" x14ac:dyDescent="0.4">
      <c r="A7" s="12"/>
      <c r="B7" s="17" t="s">
        <v>18</v>
      </c>
      <c r="C7" s="14"/>
      <c r="D7" s="14"/>
      <c r="E7" s="12"/>
      <c r="F7" s="13" t="s">
        <v>28</v>
      </c>
      <c r="G7" s="13" t="str">
        <f t="shared" si="0"/>
        <v>/ 162,950 บาท</v>
      </c>
      <c r="H7" s="12"/>
      <c r="I7" s="15" t="s">
        <v>30</v>
      </c>
    </row>
    <row r="8" spans="1:11" ht="21" x14ac:dyDescent="0.45">
      <c r="A8" s="7">
        <v>2</v>
      </c>
      <c r="B8" s="8" t="s">
        <v>31</v>
      </c>
      <c r="C8" s="9">
        <v>6400</v>
      </c>
      <c r="D8" s="9">
        <v>6400</v>
      </c>
      <c r="E8" s="7" t="s">
        <v>15</v>
      </c>
      <c r="F8" s="8" t="s">
        <v>33</v>
      </c>
      <c r="G8" s="8" t="str">
        <f t="shared" si="0"/>
        <v>ร้านใหมี่เอี่ยม</v>
      </c>
      <c r="H8" s="7" t="s">
        <v>16</v>
      </c>
      <c r="I8" s="10" t="s">
        <v>35</v>
      </c>
      <c r="K8" s="1"/>
    </row>
    <row r="9" spans="1:11" x14ac:dyDescent="0.4">
      <c r="A9" s="16"/>
      <c r="B9" s="17" t="s">
        <v>32</v>
      </c>
      <c r="C9" s="18"/>
      <c r="D9" s="18"/>
      <c r="E9" s="16"/>
      <c r="F9" s="17" t="s">
        <v>34</v>
      </c>
      <c r="G9" s="13" t="str">
        <f t="shared" si="0"/>
        <v>/ 6,200 บาท</v>
      </c>
      <c r="H9" s="16"/>
      <c r="I9" s="19" t="s">
        <v>36</v>
      </c>
    </row>
    <row r="10" spans="1:11" x14ac:dyDescent="0.4">
      <c r="A10" s="12">
        <v>3</v>
      </c>
      <c r="B10" s="13" t="s">
        <v>37</v>
      </c>
      <c r="C10" s="14">
        <v>21000</v>
      </c>
      <c r="D10" s="14">
        <v>21000</v>
      </c>
      <c r="E10" s="7" t="s">
        <v>15</v>
      </c>
      <c r="F10" s="13" t="s">
        <v>20</v>
      </c>
      <c r="G10" s="8" t="str">
        <f t="shared" si="0"/>
        <v>ร้านมณีรัตน์</v>
      </c>
      <c r="H10" s="7" t="s">
        <v>16</v>
      </c>
      <c r="I10" s="15" t="s">
        <v>40</v>
      </c>
    </row>
    <row r="11" spans="1:11" x14ac:dyDescent="0.4">
      <c r="A11" s="12"/>
      <c r="B11" s="13" t="s">
        <v>38</v>
      </c>
      <c r="C11" s="14"/>
      <c r="D11" s="14"/>
      <c r="E11" s="12"/>
      <c r="F11" s="13" t="s">
        <v>39</v>
      </c>
      <c r="G11" s="13" t="str">
        <f t="shared" si="0"/>
        <v>/ 21,000 บาท</v>
      </c>
      <c r="H11" s="12"/>
      <c r="I11" s="15" t="s">
        <v>41</v>
      </c>
    </row>
    <row r="12" spans="1:11" x14ac:dyDescent="0.4">
      <c r="A12" s="7">
        <v>4</v>
      </c>
      <c r="B12" s="8" t="s">
        <v>42</v>
      </c>
      <c r="C12" s="9">
        <v>29997</v>
      </c>
      <c r="D12" s="9">
        <v>29997</v>
      </c>
      <c r="E12" s="7" t="s">
        <v>15</v>
      </c>
      <c r="F12" s="8" t="s">
        <v>19</v>
      </c>
      <c r="G12" s="8" t="str">
        <f t="shared" si="0"/>
        <v>หจก.แกลงคอมพิวเตอร์ แอนด์</v>
      </c>
      <c r="H12" s="7" t="s">
        <v>16</v>
      </c>
      <c r="I12" s="10" t="s">
        <v>44</v>
      </c>
    </row>
    <row r="13" spans="1:11" x14ac:dyDescent="0.4">
      <c r="A13" s="16"/>
      <c r="B13" s="17" t="s">
        <v>38</v>
      </c>
      <c r="C13" s="18"/>
      <c r="D13" s="18"/>
      <c r="E13" s="16"/>
      <c r="F13" s="17" t="s">
        <v>43</v>
      </c>
      <c r="G13" s="13" t="str">
        <f t="shared" si="0"/>
        <v>เซอร์วิส / 29,997 บาท</v>
      </c>
      <c r="H13" s="16"/>
      <c r="I13" s="19" t="s">
        <v>41</v>
      </c>
    </row>
    <row r="14" spans="1:11" x14ac:dyDescent="0.4">
      <c r="A14" s="12">
        <v>5</v>
      </c>
      <c r="B14" s="13" t="s">
        <v>45</v>
      </c>
      <c r="C14" s="14">
        <v>9000</v>
      </c>
      <c r="D14" s="14">
        <v>9000</v>
      </c>
      <c r="E14" s="7" t="s">
        <v>15</v>
      </c>
      <c r="F14" s="13" t="s">
        <v>46</v>
      </c>
      <c r="G14" s="8" t="str">
        <f t="shared" si="0"/>
        <v>โชว์รูมเจริญศรีเฟอร์นิเจอร์</v>
      </c>
      <c r="H14" s="7" t="s">
        <v>16</v>
      </c>
      <c r="I14" s="15" t="s">
        <v>48</v>
      </c>
    </row>
    <row r="15" spans="1:11" x14ac:dyDescent="0.4">
      <c r="A15" s="12"/>
      <c r="B15" s="13" t="s">
        <v>38</v>
      </c>
      <c r="C15" s="14"/>
      <c r="D15" s="14"/>
      <c r="E15" s="12"/>
      <c r="F15" s="13" t="s">
        <v>47</v>
      </c>
      <c r="G15" s="13" t="str">
        <f t="shared" si="0"/>
        <v>/ 9,000 บาท</v>
      </c>
      <c r="H15" s="12"/>
      <c r="I15" s="15" t="s">
        <v>49</v>
      </c>
    </row>
    <row r="16" spans="1:11" x14ac:dyDescent="0.4">
      <c r="A16" s="7">
        <v>6</v>
      </c>
      <c r="B16" s="8" t="s">
        <v>50</v>
      </c>
      <c r="C16" s="9">
        <v>1500</v>
      </c>
      <c r="D16" s="9">
        <v>1500</v>
      </c>
      <c r="E16" s="7" t="s">
        <v>15</v>
      </c>
      <c r="F16" s="8" t="s">
        <v>52</v>
      </c>
      <c r="G16" s="8" t="str">
        <f t="shared" ref="G16:G17" si="1">F16</f>
        <v>ร้านเฮียแฝด</v>
      </c>
      <c r="H16" s="7" t="s">
        <v>16</v>
      </c>
      <c r="I16" s="10" t="s">
        <v>54</v>
      </c>
    </row>
    <row r="17" spans="1:9" x14ac:dyDescent="0.4">
      <c r="A17" s="12"/>
      <c r="B17" s="13" t="s">
        <v>51</v>
      </c>
      <c r="C17" s="14"/>
      <c r="D17" s="14"/>
      <c r="E17" s="12"/>
      <c r="F17" s="13" t="s">
        <v>53</v>
      </c>
      <c r="G17" s="13" t="str">
        <f t="shared" si="1"/>
        <v>/ 1,500 บาท</v>
      </c>
      <c r="H17" s="12"/>
      <c r="I17" s="15" t="s">
        <v>49</v>
      </c>
    </row>
    <row r="18" spans="1:9" x14ac:dyDescent="0.4">
      <c r="A18" s="7">
        <v>7</v>
      </c>
      <c r="B18" s="8" t="s">
        <v>55</v>
      </c>
      <c r="C18" s="9">
        <v>33055</v>
      </c>
      <c r="D18" s="9">
        <v>33055</v>
      </c>
      <c r="E18" s="7" t="s">
        <v>15</v>
      </c>
      <c r="F18" s="8" t="s">
        <v>57</v>
      </c>
      <c r="G18" s="8" t="str">
        <f t="shared" ref="G18:G19" si="2">F18</f>
        <v>ร้านบูรพาอิเล็กชั่น</v>
      </c>
      <c r="H18" s="7" t="s">
        <v>16</v>
      </c>
      <c r="I18" s="10" t="s">
        <v>59</v>
      </c>
    </row>
    <row r="19" spans="1:9" x14ac:dyDescent="0.4">
      <c r="A19" s="12"/>
      <c r="B19" s="13" t="s">
        <v>56</v>
      </c>
      <c r="C19" s="14"/>
      <c r="D19" s="14"/>
      <c r="E19" s="12"/>
      <c r="F19" s="13" t="s">
        <v>58</v>
      </c>
      <c r="G19" s="13" t="str">
        <f t="shared" si="2"/>
        <v>/ 33,055 บาท</v>
      </c>
      <c r="H19" s="12"/>
      <c r="I19" s="15" t="s">
        <v>60</v>
      </c>
    </row>
    <row r="20" spans="1:9" x14ac:dyDescent="0.4">
      <c r="A20" s="7">
        <v>8</v>
      </c>
      <c r="B20" s="8" t="s">
        <v>61</v>
      </c>
      <c r="C20" s="9">
        <v>14940</v>
      </c>
      <c r="D20" s="9">
        <v>14940</v>
      </c>
      <c r="E20" s="7" t="s">
        <v>15</v>
      </c>
      <c r="F20" s="8" t="s">
        <v>24</v>
      </c>
      <c r="G20" s="8" t="str">
        <f t="shared" ref="G20:G21" si="3">F20</f>
        <v>นายวีระชัย ตั้งสุทธิชัยเจริญ</v>
      </c>
      <c r="H20" s="7" t="s">
        <v>16</v>
      </c>
      <c r="I20" s="10" t="s">
        <v>63</v>
      </c>
    </row>
    <row r="21" spans="1:9" x14ac:dyDescent="0.4">
      <c r="A21" s="12"/>
      <c r="B21" s="13" t="s">
        <v>18</v>
      </c>
      <c r="C21" s="14"/>
      <c r="D21" s="14"/>
      <c r="E21" s="12"/>
      <c r="F21" s="13" t="s">
        <v>62</v>
      </c>
      <c r="G21" s="13" t="str">
        <f t="shared" si="3"/>
        <v>/ 14,940 บาท</v>
      </c>
      <c r="H21" s="12"/>
      <c r="I21" s="15" t="s">
        <v>60</v>
      </c>
    </row>
    <row r="22" spans="1:9" x14ac:dyDescent="0.4">
      <c r="A22" s="7">
        <v>9</v>
      </c>
      <c r="B22" s="8" t="s">
        <v>64</v>
      </c>
      <c r="C22" s="9">
        <v>2400</v>
      </c>
      <c r="D22" s="9">
        <v>2400</v>
      </c>
      <c r="E22" s="7" t="s">
        <v>15</v>
      </c>
      <c r="F22" s="8" t="s">
        <v>66</v>
      </c>
      <c r="G22" s="8" t="str">
        <f>F22</f>
        <v>ร้านน้ำดื่ม ตรา ดี เค</v>
      </c>
      <c r="H22" s="7" t="s">
        <v>16</v>
      </c>
      <c r="I22" s="10" t="s">
        <v>68</v>
      </c>
    </row>
    <row r="23" spans="1:9" x14ac:dyDescent="0.4">
      <c r="A23" s="16"/>
      <c r="B23" s="17" t="s">
        <v>65</v>
      </c>
      <c r="C23" s="18"/>
      <c r="D23" s="18"/>
      <c r="E23" s="16"/>
      <c r="F23" s="17" t="s">
        <v>67</v>
      </c>
      <c r="G23" s="17" t="str">
        <f t="shared" ref="G23:G29" si="4">F23</f>
        <v xml:space="preserve">/ 2,400 บาท </v>
      </c>
      <c r="H23" s="16"/>
      <c r="I23" s="19" t="s">
        <v>60</v>
      </c>
    </row>
    <row r="24" spans="1:9" x14ac:dyDescent="0.4">
      <c r="A24" s="7">
        <v>10</v>
      </c>
      <c r="B24" s="8" t="s">
        <v>69</v>
      </c>
      <c r="C24" s="9">
        <v>5400</v>
      </c>
      <c r="D24" s="9">
        <v>5400</v>
      </c>
      <c r="E24" s="7" t="s">
        <v>15</v>
      </c>
      <c r="F24" s="8" t="s">
        <v>24</v>
      </c>
      <c r="G24" s="13" t="str">
        <f t="shared" si="4"/>
        <v>นายวีระชัย ตั้งสุทธิชัยเจริญ</v>
      </c>
      <c r="H24" s="7" t="s">
        <v>16</v>
      </c>
      <c r="I24" s="10" t="s">
        <v>72</v>
      </c>
    </row>
    <row r="25" spans="1:9" x14ac:dyDescent="0.4">
      <c r="A25" s="16"/>
      <c r="B25" s="17" t="s">
        <v>70</v>
      </c>
      <c r="C25" s="18"/>
      <c r="D25" s="18"/>
      <c r="E25" s="16"/>
      <c r="F25" s="17" t="s">
        <v>71</v>
      </c>
      <c r="G25" s="17" t="str">
        <f t="shared" si="4"/>
        <v>/ 5,400 บาท</v>
      </c>
      <c r="H25" s="16"/>
      <c r="I25" s="19" t="s">
        <v>73</v>
      </c>
    </row>
    <row r="26" spans="1:9" x14ac:dyDescent="0.4">
      <c r="A26" s="7">
        <v>11</v>
      </c>
      <c r="B26" s="8" t="s">
        <v>74</v>
      </c>
      <c r="C26" s="9">
        <v>3873.4</v>
      </c>
      <c r="D26" s="9">
        <v>3873.4</v>
      </c>
      <c r="E26" s="7" t="s">
        <v>15</v>
      </c>
      <c r="F26" s="8" t="s">
        <v>22</v>
      </c>
      <c r="G26" s="13" t="str">
        <f t="shared" si="4"/>
        <v>ร้านก็อปปี้ เซนเตอร์</v>
      </c>
      <c r="H26" s="7" t="s">
        <v>16</v>
      </c>
      <c r="I26" s="10" t="s">
        <v>76</v>
      </c>
    </row>
    <row r="27" spans="1:9" x14ac:dyDescent="0.4">
      <c r="A27" s="16"/>
      <c r="B27" s="17"/>
      <c r="C27" s="18"/>
      <c r="D27" s="18"/>
      <c r="E27" s="16"/>
      <c r="F27" s="17" t="s">
        <v>75</v>
      </c>
      <c r="G27" s="17" t="str">
        <f t="shared" si="4"/>
        <v>/ 3,873.40 บาท</v>
      </c>
      <c r="H27" s="16"/>
      <c r="I27" s="19" t="s">
        <v>77</v>
      </c>
    </row>
    <row r="28" spans="1:9" x14ac:dyDescent="0.4">
      <c r="A28" s="7">
        <v>12</v>
      </c>
      <c r="B28" s="8" t="s">
        <v>17</v>
      </c>
      <c r="C28" s="9">
        <v>6300</v>
      </c>
      <c r="D28" s="9">
        <v>6300</v>
      </c>
      <c r="E28" s="7" t="s">
        <v>15</v>
      </c>
      <c r="F28" s="8" t="s">
        <v>24</v>
      </c>
      <c r="G28" s="13" t="str">
        <f t="shared" si="4"/>
        <v>นายวีระชัย ตั้งสุทธิชัยเจริญ</v>
      </c>
      <c r="H28" s="7" t="s">
        <v>16</v>
      </c>
      <c r="I28" s="10" t="s">
        <v>80</v>
      </c>
    </row>
    <row r="29" spans="1:9" x14ac:dyDescent="0.4">
      <c r="A29" s="16"/>
      <c r="B29" s="17" t="s">
        <v>78</v>
      </c>
      <c r="C29" s="18"/>
      <c r="D29" s="18"/>
      <c r="E29" s="16"/>
      <c r="F29" s="17" t="s">
        <v>79</v>
      </c>
      <c r="G29" s="17" t="str">
        <f t="shared" si="4"/>
        <v>/ 6,300 บาท</v>
      </c>
      <c r="H29" s="16"/>
      <c r="I29" s="19" t="s">
        <v>77</v>
      </c>
    </row>
    <row r="30" spans="1:9" s="1" customFormat="1" ht="21" x14ac:dyDescent="0.45">
      <c r="A30" s="22" t="s">
        <v>132</v>
      </c>
      <c r="B30" s="22"/>
      <c r="C30" s="22"/>
      <c r="D30" s="22"/>
      <c r="E30" s="22"/>
      <c r="F30" s="22"/>
      <c r="G30" s="22"/>
      <c r="H30" s="22"/>
      <c r="I30" s="22"/>
    </row>
    <row r="31" spans="1:9" s="1" customFormat="1" ht="21" x14ac:dyDescent="0.45">
      <c r="A31" s="23" t="s">
        <v>0</v>
      </c>
      <c r="B31" s="23"/>
      <c r="C31" s="23"/>
      <c r="D31" s="23"/>
      <c r="E31" s="23"/>
      <c r="F31" s="23"/>
      <c r="G31" s="23"/>
      <c r="H31" s="23"/>
      <c r="I31" s="23"/>
    </row>
    <row r="32" spans="1:9" s="1" customFormat="1" ht="21" x14ac:dyDescent="0.45">
      <c r="A32" s="23" t="s">
        <v>25</v>
      </c>
      <c r="B32" s="23"/>
      <c r="C32" s="23"/>
      <c r="D32" s="23"/>
      <c r="E32" s="23"/>
      <c r="F32" s="23"/>
      <c r="G32" s="23"/>
      <c r="H32" s="23"/>
      <c r="I32" s="23"/>
    </row>
    <row r="33" spans="1:9" s="4" customFormat="1" ht="21.75" customHeight="1" x14ac:dyDescent="0.4">
      <c r="A33" s="24" t="s">
        <v>1</v>
      </c>
      <c r="B33" s="24" t="s">
        <v>2</v>
      </c>
      <c r="C33" s="2" t="s">
        <v>3</v>
      </c>
      <c r="D33" s="26" t="s">
        <v>5</v>
      </c>
      <c r="E33" s="24" t="s">
        <v>6</v>
      </c>
      <c r="F33" s="3" t="s">
        <v>7</v>
      </c>
      <c r="G33" s="3" t="s">
        <v>13</v>
      </c>
      <c r="H33" s="3" t="s">
        <v>9</v>
      </c>
      <c r="I33" s="3" t="s">
        <v>11</v>
      </c>
    </row>
    <row r="34" spans="1:9" s="4" customFormat="1" ht="21.75" customHeight="1" x14ac:dyDescent="0.4">
      <c r="A34" s="25"/>
      <c r="B34" s="25"/>
      <c r="C34" s="5" t="s">
        <v>4</v>
      </c>
      <c r="D34" s="27"/>
      <c r="E34" s="25"/>
      <c r="F34" s="6" t="s">
        <v>8</v>
      </c>
      <c r="G34" s="6" t="s">
        <v>14</v>
      </c>
      <c r="H34" s="6" t="s">
        <v>10</v>
      </c>
      <c r="I34" s="6" t="s">
        <v>12</v>
      </c>
    </row>
    <row r="35" spans="1:9" x14ac:dyDescent="0.4">
      <c r="A35" s="7">
        <v>13</v>
      </c>
      <c r="B35" s="8" t="s">
        <v>81</v>
      </c>
      <c r="C35" s="9">
        <v>7650</v>
      </c>
      <c r="D35" s="9">
        <v>7650</v>
      </c>
      <c r="E35" s="7" t="s">
        <v>15</v>
      </c>
      <c r="F35" s="8" t="s">
        <v>83</v>
      </c>
      <c r="G35" s="8" t="str">
        <f t="shared" ref="G35:G36" si="5">F35</f>
        <v>ร้านดำรงศิลป์</v>
      </c>
      <c r="H35" s="7" t="s">
        <v>16</v>
      </c>
      <c r="I35" s="10" t="s">
        <v>85</v>
      </c>
    </row>
    <row r="36" spans="1:9" x14ac:dyDescent="0.4">
      <c r="A36" s="12"/>
      <c r="B36" s="13" t="s">
        <v>82</v>
      </c>
      <c r="C36" s="14"/>
      <c r="D36" s="14"/>
      <c r="E36" s="12"/>
      <c r="F36" s="13" t="s">
        <v>84</v>
      </c>
      <c r="G36" s="13" t="str">
        <f t="shared" si="5"/>
        <v>/ 7,650 บาท</v>
      </c>
      <c r="H36" s="12"/>
      <c r="I36" s="15" t="s">
        <v>86</v>
      </c>
    </row>
    <row r="37" spans="1:9" x14ac:dyDescent="0.4">
      <c r="A37" s="7">
        <v>14</v>
      </c>
      <c r="B37" s="8" t="s">
        <v>87</v>
      </c>
      <c r="C37" s="9">
        <v>2835.5</v>
      </c>
      <c r="D37" s="9">
        <v>2835.5</v>
      </c>
      <c r="E37" s="7" t="s">
        <v>15</v>
      </c>
      <c r="F37" s="8" t="s">
        <v>22</v>
      </c>
      <c r="G37" s="8" t="str">
        <f t="shared" ref="G37:G38" si="6">F37</f>
        <v>ร้านก็อปปี้ เซนเตอร์</v>
      </c>
      <c r="H37" s="7" t="s">
        <v>16</v>
      </c>
      <c r="I37" s="10" t="s">
        <v>89</v>
      </c>
    </row>
    <row r="38" spans="1:9" x14ac:dyDescent="0.4">
      <c r="A38" s="12"/>
      <c r="B38" s="13"/>
      <c r="C38" s="14"/>
      <c r="D38" s="14"/>
      <c r="E38" s="12"/>
      <c r="F38" s="13" t="s">
        <v>88</v>
      </c>
      <c r="G38" s="13" t="str">
        <f t="shared" si="6"/>
        <v>/ 2,835.50 บาท</v>
      </c>
      <c r="H38" s="12"/>
      <c r="I38" s="15" t="s">
        <v>86</v>
      </c>
    </row>
    <row r="39" spans="1:9" x14ac:dyDescent="0.4">
      <c r="A39" s="7">
        <v>15</v>
      </c>
      <c r="B39" s="8" t="s">
        <v>90</v>
      </c>
      <c r="C39" s="9">
        <v>6250</v>
      </c>
      <c r="D39" s="9">
        <v>6250</v>
      </c>
      <c r="E39" s="7" t="s">
        <v>15</v>
      </c>
      <c r="F39" s="8" t="s">
        <v>83</v>
      </c>
      <c r="G39" s="8" t="str">
        <f t="shared" ref="G39:G40" si="7">F39</f>
        <v>ร้านดำรงศิลป์</v>
      </c>
      <c r="H39" s="7" t="s">
        <v>16</v>
      </c>
      <c r="I39" s="10" t="s">
        <v>93</v>
      </c>
    </row>
    <row r="40" spans="1:9" x14ac:dyDescent="0.4">
      <c r="A40" s="12"/>
      <c r="B40" s="13" t="s">
        <v>91</v>
      </c>
      <c r="C40" s="14"/>
      <c r="D40" s="14"/>
      <c r="E40" s="12"/>
      <c r="F40" s="13" t="s">
        <v>92</v>
      </c>
      <c r="G40" s="13" t="str">
        <f t="shared" si="7"/>
        <v>/ 6,250 บาท</v>
      </c>
      <c r="H40" s="12"/>
      <c r="I40" s="15" t="s">
        <v>94</v>
      </c>
    </row>
    <row r="41" spans="1:9" x14ac:dyDescent="0.4">
      <c r="A41" s="7">
        <v>16</v>
      </c>
      <c r="B41" s="8" t="s">
        <v>69</v>
      </c>
      <c r="C41" s="9">
        <v>1800</v>
      </c>
      <c r="D41" s="9">
        <v>1800</v>
      </c>
      <c r="E41" s="7" t="s">
        <v>15</v>
      </c>
      <c r="F41" s="8" t="s">
        <v>24</v>
      </c>
      <c r="G41" s="8" t="str">
        <f t="shared" ref="G41:G42" si="8">F41</f>
        <v>นายวีระชัย ตั้งสุทธิชัยเจริญ</v>
      </c>
      <c r="H41" s="7" t="s">
        <v>16</v>
      </c>
      <c r="I41" s="10" t="s">
        <v>97</v>
      </c>
    </row>
    <row r="42" spans="1:9" x14ac:dyDescent="0.4">
      <c r="A42" s="12"/>
      <c r="B42" s="13" t="s">
        <v>95</v>
      </c>
      <c r="C42" s="14"/>
      <c r="D42" s="14"/>
      <c r="E42" s="12"/>
      <c r="F42" s="13" t="s">
        <v>96</v>
      </c>
      <c r="G42" s="13" t="str">
        <f t="shared" si="8"/>
        <v>/ 1,800 บาท</v>
      </c>
      <c r="H42" s="12"/>
      <c r="I42" s="15" t="s">
        <v>41</v>
      </c>
    </row>
    <row r="43" spans="1:9" x14ac:dyDescent="0.4">
      <c r="A43" s="7">
        <v>17</v>
      </c>
      <c r="B43" s="8" t="s">
        <v>98</v>
      </c>
      <c r="C43" s="9">
        <v>33700</v>
      </c>
      <c r="D43" s="9">
        <v>33700</v>
      </c>
      <c r="E43" s="7" t="s">
        <v>15</v>
      </c>
      <c r="F43" s="8" t="s">
        <v>21</v>
      </c>
      <c r="G43" s="8" t="str">
        <f t="shared" ref="G43:G44" si="9">F43</f>
        <v>ร้านปารมี</v>
      </c>
      <c r="H43" s="7" t="s">
        <v>16</v>
      </c>
      <c r="I43" s="10" t="s">
        <v>101</v>
      </c>
    </row>
    <row r="44" spans="1:9" x14ac:dyDescent="0.4">
      <c r="A44" s="12"/>
      <c r="B44" s="13" t="s">
        <v>99</v>
      </c>
      <c r="C44" s="14"/>
      <c r="D44" s="14"/>
      <c r="E44" s="12"/>
      <c r="F44" s="13" t="s">
        <v>100</v>
      </c>
      <c r="G44" s="13" t="str">
        <f t="shared" si="9"/>
        <v>/ 33,700 บาท</v>
      </c>
      <c r="H44" s="12"/>
      <c r="I44" s="15" t="s">
        <v>102</v>
      </c>
    </row>
    <row r="45" spans="1:9" x14ac:dyDescent="0.4">
      <c r="A45" s="7">
        <v>18</v>
      </c>
      <c r="B45" s="8" t="s">
        <v>17</v>
      </c>
      <c r="C45" s="9">
        <v>22850</v>
      </c>
      <c r="D45" s="9">
        <v>22850</v>
      </c>
      <c r="E45" s="7" t="s">
        <v>15</v>
      </c>
      <c r="F45" s="8" t="s">
        <v>24</v>
      </c>
      <c r="G45" s="8" t="str">
        <f t="shared" ref="G45:G46" si="10">F45</f>
        <v>นายวีระชัย ตั้งสุทธิชัยเจริญ</v>
      </c>
      <c r="H45" s="7" t="s">
        <v>16</v>
      </c>
      <c r="I45" s="10" t="s">
        <v>104</v>
      </c>
    </row>
    <row r="46" spans="1:9" x14ac:dyDescent="0.4">
      <c r="A46" s="16"/>
      <c r="B46" s="17" t="s">
        <v>23</v>
      </c>
      <c r="C46" s="18"/>
      <c r="D46" s="18"/>
      <c r="E46" s="16"/>
      <c r="F46" s="17" t="s">
        <v>103</v>
      </c>
      <c r="G46" s="17" t="str">
        <f t="shared" si="10"/>
        <v>/ 22,850 บาท</v>
      </c>
      <c r="H46" s="16"/>
      <c r="I46" s="19" t="s">
        <v>102</v>
      </c>
    </row>
    <row r="47" spans="1:9" x14ac:dyDescent="0.4">
      <c r="A47" s="12">
        <v>19</v>
      </c>
      <c r="B47" s="13" t="s">
        <v>105</v>
      </c>
      <c r="C47" s="14">
        <v>1350</v>
      </c>
      <c r="D47" s="14">
        <v>1350</v>
      </c>
      <c r="E47" s="7" t="s">
        <v>15</v>
      </c>
      <c r="F47" s="13" t="s">
        <v>83</v>
      </c>
      <c r="G47" s="8" t="str">
        <f t="shared" ref="G47:G49" si="11">F47</f>
        <v>ร้านดำรงศิลป์</v>
      </c>
      <c r="H47" s="7" t="s">
        <v>16</v>
      </c>
      <c r="I47" s="15" t="s">
        <v>108</v>
      </c>
    </row>
    <row r="48" spans="1:9" x14ac:dyDescent="0.4">
      <c r="A48" s="16"/>
      <c r="B48" s="17" t="s">
        <v>106</v>
      </c>
      <c r="C48" s="18"/>
      <c r="D48" s="18"/>
      <c r="E48" s="16"/>
      <c r="F48" s="17" t="s">
        <v>107</v>
      </c>
      <c r="G48" s="17" t="str">
        <f t="shared" si="11"/>
        <v>/ 1,350 บาท</v>
      </c>
      <c r="H48" s="16"/>
      <c r="I48" s="19" t="s">
        <v>49</v>
      </c>
    </row>
    <row r="49" spans="1:9" x14ac:dyDescent="0.4">
      <c r="A49" s="12">
        <v>20</v>
      </c>
      <c r="B49" s="13" t="s">
        <v>109</v>
      </c>
      <c r="C49" s="14">
        <v>3500</v>
      </c>
      <c r="D49" s="14">
        <v>3500</v>
      </c>
      <c r="E49" s="7" t="s">
        <v>15</v>
      </c>
      <c r="F49" s="13" t="s">
        <v>111</v>
      </c>
      <c r="G49" s="8" t="str">
        <f t="shared" si="11"/>
        <v>นางสาวสุมิตรา ธวัชศักดิ์</v>
      </c>
      <c r="H49" s="7" t="s">
        <v>16</v>
      </c>
      <c r="I49" s="15" t="s">
        <v>113</v>
      </c>
    </row>
    <row r="50" spans="1:9" x14ac:dyDescent="0.4">
      <c r="A50" s="16"/>
      <c r="B50" s="17" t="s">
        <v>110</v>
      </c>
      <c r="C50" s="18"/>
      <c r="D50" s="18"/>
      <c r="E50" s="16"/>
      <c r="F50" s="17" t="s">
        <v>112</v>
      </c>
      <c r="G50" s="17" t="str">
        <f>F50</f>
        <v>/ 3,500 บาท</v>
      </c>
      <c r="H50" s="16"/>
      <c r="I50" s="19" t="s">
        <v>49</v>
      </c>
    </row>
    <row r="51" spans="1:9" x14ac:dyDescent="0.4">
      <c r="A51" s="12">
        <v>21</v>
      </c>
      <c r="B51" s="13" t="s">
        <v>114</v>
      </c>
      <c r="C51" s="14">
        <v>6730</v>
      </c>
      <c r="D51" s="14">
        <v>6730</v>
      </c>
      <c r="E51" s="7" t="s">
        <v>15</v>
      </c>
      <c r="F51" s="13" t="s">
        <v>24</v>
      </c>
      <c r="G51" s="8" t="str">
        <f t="shared" ref="G51" si="12">F51</f>
        <v>นายวีระชัย ตั้งสุทธิชัยเจริญ</v>
      </c>
      <c r="H51" s="7" t="s">
        <v>16</v>
      </c>
      <c r="I51" s="15" t="s">
        <v>117</v>
      </c>
    </row>
    <row r="52" spans="1:9" x14ac:dyDescent="0.4">
      <c r="A52" s="16"/>
      <c r="B52" s="17" t="s">
        <v>115</v>
      </c>
      <c r="C52" s="18"/>
      <c r="D52" s="18"/>
      <c r="E52" s="16"/>
      <c r="F52" s="17" t="s">
        <v>116</v>
      </c>
      <c r="G52" s="17" t="str">
        <f>F52</f>
        <v>/ 6,730 บาท</v>
      </c>
      <c r="H52" s="16"/>
      <c r="I52" s="19" t="s">
        <v>60</v>
      </c>
    </row>
    <row r="53" spans="1:9" x14ac:dyDescent="0.4">
      <c r="A53" s="12">
        <v>22</v>
      </c>
      <c r="B53" s="13" t="s">
        <v>118</v>
      </c>
      <c r="C53" s="14">
        <v>13720</v>
      </c>
      <c r="D53" s="14">
        <v>13720</v>
      </c>
      <c r="E53" s="7" t="s">
        <v>15</v>
      </c>
      <c r="F53" s="13" t="s">
        <v>119</v>
      </c>
      <c r="G53" s="8" t="str">
        <f t="shared" ref="G53" si="13">F53</f>
        <v>โรงพิมพ์อาสารักษาดินแดน</v>
      </c>
      <c r="H53" s="7" t="s">
        <v>16</v>
      </c>
      <c r="I53" s="15" t="s">
        <v>121</v>
      </c>
    </row>
    <row r="54" spans="1:9" x14ac:dyDescent="0.4">
      <c r="A54" s="16"/>
      <c r="B54" s="17"/>
      <c r="C54" s="18"/>
      <c r="D54" s="18"/>
      <c r="E54" s="16"/>
      <c r="F54" s="17" t="s">
        <v>120</v>
      </c>
      <c r="G54" s="17" t="str">
        <f>F54</f>
        <v>กรมการปกครอง / 13,720 บาท</v>
      </c>
      <c r="H54" s="16"/>
      <c r="I54" s="19" t="s">
        <v>122</v>
      </c>
    </row>
    <row r="55" spans="1:9" x14ac:dyDescent="0.4">
      <c r="A55" s="12">
        <v>23</v>
      </c>
      <c r="B55" s="13" t="s">
        <v>123</v>
      </c>
      <c r="C55" s="14">
        <v>360</v>
      </c>
      <c r="D55" s="14">
        <v>360</v>
      </c>
      <c r="E55" s="7" t="s">
        <v>15</v>
      </c>
      <c r="F55" s="13" t="s">
        <v>119</v>
      </c>
      <c r="G55" s="8" t="str">
        <f t="shared" ref="G55" si="14">F55</f>
        <v>โรงพิมพ์อาสารักษาดินแดน</v>
      </c>
      <c r="H55" s="7" t="s">
        <v>16</v>
      </c>
      <c r="I55" s="15" t="s">
        <v>126</v>
      </c>
    </row>
    <row r="56" spans="1:9" x14ac:dyDescent="0.4">
      <c r="A56" s="16"/>
      <c r="B56" s="17" t="s">
        <v>124</v>
      </c>
      <c r="C56" s="18"/>
      <c r="D56" s="18"/>
      <c r="E56" s="16"/>
      <c r="F56" s="17" t="s">
        <v>125</v>
      </c>
      <c r="G56" s="17" t="str">
        <f>F56</f>
        <v>กรมการปกครอง / 360 บาท</v>
      </c>
      <c r="H56" s="16"/>
      <c r="I56" s="19" t="s">
        <v>102</v>
      </c>
    </row>
    <row r="57" spans="1:9" x14ac:dyDescent="0.4">
      <c r="A57" s="12">
        <v>24</v>
      </c>
      <c r="B57" s="13" t="s">
        <v>127</v>
      </c>
      <c r="C57" s="14">
        <v>613000</v>
      </c>
      <c r="D57" s="14">
        <v>629038.26</v>
      </c>
      <c r="E57" s="7" t="s">
        <v>129</v>
      </c>
      <c r="F57" s="13" t="s">
        <v>130</v>
      </c>
      <c r="G57" s="8" t="str">
        <f t="shared" ref="G57" si="15">F57</f>
        <v>หจก.สุวรรณกิจ ก่อสร้าง</v>
      </c>
      <c r="H57" s="7" t="s">
        <v>16</v>
      </c>
      <c r="I57" s="15" t="s">
        <v>121</v>
      </c>
    </row>
    <row r="58" spans="1:9" x14ac:dyDescent="0.4">
      <c r="A58" s="16"/>
      <c r="B58" s="17" t="s">
        <v>128</v>
      </c>
      <c r="C58" s="18"/>
      <c r="D58" s="18"/>
      <c r="E58" s="16"/>
      <c r="F58" s="17" t="s">
        <v>131</v>
      </c>
      <c r="G58" s="17" t="str">
        <f>F58</f>
        <v>/ 612,000 บาท</v>
      </c>
      <c r="H58" s="16"/>
      <c r="I58" s="19" t="s">
        <v>73</v>
      </c>
    </row>
  </sheetData>
  <mergeCells count="14">
    <mergeCell ref="A30:I30"/>
    <mergeCell ref="A31:I31"/>
    <mergeCell ref="A32:I32"/>
    <mergeCell ref="A33:A34"/>
    <mergeCell ref="B33:B34"/>
    <mergeCell ref="D33:D34"/>
    <mergeCell ref="E33:E34"/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2026-01-12T07:38:09Z</cp:lastPrinted>
  <dcterms:created xsi:type="dcterms:W3CDTF">2024-05-09T08:22:34Z</dcterms:created>
  <dcterms:modified xsi:type="dcterms:W3CDTF">2026-01-12T07:58:32Z</dcterms:modified>
</cp:coreProperties>
</file>