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10C251CD-4EC5-4451-9205-D06B1605D511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50" i="1"/>
  <c r="G49" i="1"/>
  <c r="G44" i="1"/>
  <c r="G43" i="1"/>
  <c r="G42" i="1"/>
  <c r="G41" i="1"/>
  <c r="G40" i="1"/>
  <c r="G39" i="1"/>
  <c r="G38" i="1"/>
  <c r="G37" i="1"/>
  <c r="G36" i="1"/>
  <c r="G35" i="1"/>
  <c r="G23" i="1"/>
  <c r="G21" i="1"/>
  <c r="G20" i="1"/>
  <c r="G19" i="1"/>
  <c r="G18" i="1"/>
  <c r="G17" i="1"/>
  <c r="G16" i="1"/>
  <c r="G48" i="1"/>
  <c r="G47" i="1"/>
  <c r="G46" i="1"/>
  <c r="G45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<sst xmlns="http://schemas.openxmlformats.org/spreadsheetml/2006/main" count="195" uniqueCount="116">
  <si>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</si>
  <si>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</si>
  <si>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</si>
  <si>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</si>
  <si>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</si>
  <si>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</si>
  <si>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</si>
  <si>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</si>
  <si>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</si>
  <si>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</si>
  <si>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</si>
  <si>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</si>
  <si>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</si>
  <si>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</si>
  <si>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</si>
  <si>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</si>
  <si>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</si>
  <si>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ร้านป้าฮ่วย</t>
  </si>
  <si>
    <t>/ 2,400 บาท</t>
  </si>
  <si>
    <t>จัดซื้ออาหารเสริม (นม) ประจำปีการศึกษา 2/2568</t>
  </si>
  <si>
    <t>บริษัท ธวัชฟาร์ม จำกัด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</si>
  <si>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</si>
  <si>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</si>
  <si>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</si>
  <si>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</si>
  <si>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</si>
  <si>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</si>
  <si>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</si>
  <si>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</si>
  <si>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</si>
  <si>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จ้างเหมาบริการบุคคลภายนอกปฏิบัติงานสำรวจ</t>
  </si>
  <si>
    <t>ภาคสนาม บันทึกข้อมูลฯ กองคลัง จำนวน 1 อัตรา</t>
  </si>
  <si>
    <t>นางสาวกัญญารัตน์ บุญกลิ่น</t>
  </si>
  <si>
    <t xml:space="preserve">จ้างเหมาซ่อมแซมรถยนต์บรรทุกขยะมูลฝอย ทะเบียน </t>
  </si>
  <si>
    <t>หจก.เอ็นวี ปิโตรเลียม</t>
  </si>
  <si>
    <t>(กองช่าง)</t>
  </si>
  <si>
    <t>วันที่ 30 เดือน พฤศจิกายน พ.ศ.2568</t>
  </si>
  <si>
    <t>จัดซื้อครุภัณฑ์คอมพิวเตอร์หรืออิเล็กทรอนิกส์</t>
  </si>
  <si>
    <t>จำนวน 2 รายการ (กองการศึกษาฯ)</t>
  </si>
  <si>
    <t>หจก.แกลงคอมพิวเตอร์ แอนด์</t>
  </si>
  <si>
    <t>เซอร์วิส / 26,500 บาท</t>
  </si>
  <si>
    <t>10/11/68</t>
  </si>
  <si>
    <t>จัดซื้อวัสดุสำนักงาน (ผ้าต่วน) จำนวน 2 รายการ</t>
  </si>
  <si>
    <t>(กองการศึกษาฯ)</t>
  </si>
  <si>
    <t>ร้านกมลภัณฑ์</t>
  </si>
  <si>
    <t>/ 11,800 บาท</t>
  </si>
  <si>
    <t>11/11/68</t>
  </si>
  <si>
    <t>จัดซื้อวัสดุงานบ้านงานครัว จำนวน 5 รายการ</t>
  </si>
  <si>
    <t>(กองสาธารณสุข)</t>
  </si>
  <si>
    <t>/ 6,120 บาท</t>
  </si>
  <si>
    <t>13/11/68</t>
  </si>
  <si>
    <t>จัดซื้อวัสดุเครื่องแต่งกาย จำนวน 2 รายการ</t>
  </si>
  <si>
    <t>/ 8,040 บาท</t>
  </si>
  <si>
    <t xml:space="preserve">จัดซื้อน้ำดื่ม แบบขวด ขนาด 600 มิลลิลิตร จำนวน </t>
  </si>
  <si>
    <t>60 โหล (โครงการรณรงค์รักษาความสะอาดในชุมชน)</t>
  </si>
  <si>
    <t>ร้านน้ำดื่ม ตรา ดีเค</t>
  </si>
  <si>
    <t>จัดซื้อวัสดุสำนักงาน จำนวน 11 รายการ</t>
  </si>
  <si>
    <t>ร้านมณีรัตน์</t>
  </si>
  <si>
    <t>/ 12,255 บาท</t>
  </si>
  <si>
    <t>24/11/68</t>
  </si>
  <si>
    <t>จัดซื้อวัสดุคอมพิวเตอร์ จำนวน 3 รายการ</t>
  </si>
  <si>
    <t>เซอร์วิส / 17,419 บาท</t>
  </si>
  <si>
    <t>จัดซื้อวัสดุสำนักงาน จำนวน 13 รายการ</t>
  </si>
  <si>
    <t>/ 12,330 บาท</t>
  </si>
  <si>
    <t>27/11/68</t>
  </si>
  <si>
    <t>จัดซื้อวัสดุยานพาหนะและขนส่ง จำนวน 3 รายการ</t>
  </si>
  <si>
    <r>
      <t>บริษัท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เอ็ม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แอนด์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ที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ไทร์เซ็นเตอร์</t>
    </r>
  </si>
  <si>
    <t>/ 68,437.20 บาท</t>
  </si>
  <si>
    <t>28/11/68</t>
  </si>
  <si>
    <t>จ้างเหมาจัดทำป้ายไวนิล ขนาด 1.1 x 4.5 เมตร พร้อม</t>
  </si>
  <si>
    <t>ติดตั้ง จำนวน 2 ป้าย</t>
  </si>
  <si>
    <t>ร้านปารมี</t>
  </si>
  <si>
    <t>/ 4,000 บาท</t>
  </si>
  <si>
    <t>28/2569</t>
  </si>
  <si>
    <t>5/11/68</t>
  </si>
  <si>
    <t>จ้างเหมาบำรุงรักษาและซ่อมแซมกล้องโทรทัศน์</t>
  </si>
  <si>
    <t>วงจรปิด จำนวน 3 รายการ</t>
  </si>
  <si>
    <t>บริษัท โทรคมนาคมแห่งชาติ</t>
  </si>
  <si>
    <t>จำกัด (มหาชน) /18,585.90 บาท</t>
  </si>
  <si>
    <t>29/2569</t>
  </si>
  <si>
    <t>17/11/68</t>
  </si>
  <si>
    <t>จ้างเหมาบำรุงรักษาและซ่อมแซมรถบรรทุกแบบ</t>
  </si>
  <si>
    <t>ดับเบิ้ลแค็บ ทะเบียน กอ-1386 ระยอง จำนวน 1 คัน</t>
  </si>
  <si>
    <t>บริษัท มิตซูชลบุรี จำกัด</t>
  </si>
  <si>
    <t>/ 22,385.47 บาท</t>
  </si>
  <si>
    <t>30/2569</t>
  </si>
  <si>
    <t>25/11/68</t>
  </si>
  <si>
    <t>จ้างเหมาจัดทำตรายาง จำนวน 2 รายการ</t>
  </si>
  <si>
    <t>ร้านก็อปปี้ เซนเตอร์</t>
  </si>
  <si>
    <t>/ 363.80 บาท</t>
  </si>
  <si>
    <t>31/2569</t>
  </si>
  <si>
    <t>26/11/68</t>
  </si>
  <si>
    <t>/ 18,585.90 บาท</t>
  </si>
  <si>
    <t>32/2569</t>
  </si>
  <si>
    <t xml:space="preserve">จ้างเหมาซ่อมเครื่องตัดหญ้า Honda Gx35 </t>
  </si>
  <si>
    <t>จำนวน 1 เครื่อง</t>
  </si>
  <si>
    <t>ร้าน สือ เซอร์วิส 3</t>
  </si>
  <si>
    <t>/ 1,380 บาท</t>
  </si>
  <si>
    <t>33/2569</t>
  </si>
  <si>
    <t>82-3380 ระยอง จำนวน 1 คัน</t>
  </si>
  <si>
    <t>นายวีระชัย ตั้งสุทธิชัยเจริญ</t>
  </si>
  <si>
    <t>/ 17,440 บาท</t>
  </si>
  <si>
    <t>34/2569</t>
  </si>
  <si>
    <t>จ้างเหมารถโดยสารไม่ประจำทางปรับอากาศ จำนวน</t>
  </si>
  <si>
    <t>ไม่น้อยกว่า 40 ที่นั่ง จำนวน 1 คัน</t>
  </si>
  <si>
    <t>หจก. ปภากรรุ่งโรจน์</t>
  </si>
  <si>
    <t>/ 16,000 บาท</t>
  </si>
  <si>
    <t>35/2569</t>
  </si>
  <si>
    <t>/ 72,800 บาท</t>
  </si>
  <si>
    <t>36/2569</t>
  </si>
  <si>
    <t>จำนวน 110 วัน</t>
  </si>
  <si>
    <t>/ 386,464.10 บาท</t>
  </si>
  <si>
    <t>จัดซื้อน้ำมันดีเซล (1 ธ.ค. 68 - 31 ม.ค. 69)</t>
  </si>
  <si>
    <t>/ 40,000 บาท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</si>
  <si>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พฤศจิกายน 2568 ประจำปีงบประมาณ 2569                                                                     แบบ สขร.1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</si>
  <si>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พฤศจิกายน 2568 ประจำปีงบประมาณ 2569                                                                    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</si>
</sst>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9"/>
      <name val="AngsanaUPC"/>
      <family val="1"/>
    </font>
    <font>
      <sz val="8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50"/>
  <sheetViews>
    <sheetView tabSelected="1" zoomScale="140" zoomScaleNormal="140" workbookViewId="0">
      <selection activeCell="A2" sqref="A2:I2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22" t="s">
        <v>114</v>
      </c>
      <c r="B1" s="22"/>
      <c r="C1" s="22"/>
      <c r="D1" s="22"/>
      <c r="E1" s="22"/>
      <c r="F1" s="22"/>
      <c r="G1" s="22"/>
      <c r="H1" s="22"/>
      <c r="I1" s="22"/>
    </row>
    <row r="2" spans="1:11" s="1" customFormat="1" ht="21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 s="1" customFormat="1" ht="21" x14ac:dyDescent="0.45">
      <c r="A3" s="23" t="s">
        <v>36</v>
      </c>
      <c r="B3" s="23"/>
      <c r="C3" s="23"/>
      <c r="D3" s="23"/>
      <c r="E3" s="23"/>
      <c r="F3" s="23"/>
      <c r="G3" s="23"/>
      <c r="H3" s="23"/>
      <c r="I3" s="23"/>
    </row>
    <row r="4" spans="1:11" s="4" customFormat="1" ht="21.75" customHeight="1" x14ac:dyDescent="0.4">
      <c r="A4" s="24" t="s">
        <v>1</v>
      </c>
      <c r="B4" s="24" t="s">
        <v>2</v>
      </c>
      <c r="C4" s="2" t="s">
        <v>3</v>
      </c>
      <c r="D4" s="26" t="s">
        <v>5</v>
      </c>
      <c r="E4" s="24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5"/>
      <c r="B5" s="25"/>
      <c r="C5" s="5" t="s">
        <v>4</v>
      </c>
      <c r="D5" s="27"/>
      <c r="E5" s="25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37</v>
      </c>
      <c r="C6" s="9">
        <v>26500</v>
      </c>
      <c r="D6" s="9">
        <v>26500</v>
      </c>
      <c r="E6" s="7" t="s">
        <v>15</v>
      </c>
      <c r="F6" s="8" t="s">
        <v>39</v>
      </c>
      <c r="G6" s="8" t="str">
        <f t="shared" ref="G6:G15" si="0">F6</f>
        <v>หจก.แกลงคอมพิวเตอร์ แอนด์</v>
      </c>
      <c r="H6" s="7" t="s">
        <v>16</v>
      </c>
      <c r="I6" s="10" t="s">
        <v>21</v>
      </c>
    </row>
    <row r="7" spans="1:11" x14ac:dyDescent="0.4">
      <c r="A7" s="12"/>
      <c r="B7" s="17" t="s">
        <v>38</v>
      </c>
      <c r="C7" s="14"/>
      <c r="D7" s="14"/>
      <c r="E7" s="12"/>
      <c r="F7" s="13" t="s">
        <v>40</v>
      </c>
      <c r="G7" s="13" t="str">
        <f t="shared" si="0"/>
        <v>เซอร์วิส / 26,500 บาท</v>
      </c>
      <c r="H7" s="12"/>
      <c r="I7" s="15" t="s">
        <v>41</v>
      </c>
    </row>
    <row r="8" spans="1:11" ht="21" x14ac:dyDescent="0.45">
      <c r="A8" s="7">
        <v>2</v>
      </c>
      <c r="B8" s="8" t="s">
        <v>42</v>
      </c>
      <c r="C8" s="9">
        <v>11800</v>
      </c>
      <c r="D8" s="9">
        <v>11800</v>
      </c>
      <c r="E8" s="7" t="s">
        <v>15</v>
      </c>
      <c r="F8" s="8" t="s">
        <v>44</v>
      </c>
      <c r="G8" s="8" t="str">
        <f t="shared" si="0"/>
        <v>ร้านกมลภัณฑ์</v>
      </c>
      <c r="H8" s="7" t="s">
        <v>16</v>
      </c>
      <c r="I8" s="10" t="s">
        <v>22</v>
      </c>
      <c r="K8" s="1"/>
    </row>
    <row r="9" spans="1:11" x14ac:dyDescent="0.4">
      <c r="A9" s="16"/>
      <c r="B9" s="17" t="s">
        <v>43</v>
      </c>
      <c r="C9" s="18"/>
      <c r="D9" s="18"/>
      <c r="E9" s="16"/>
      <c r="F9" s="17" t="s">
        <v>45</v>
      </c>
      <c r="G9" s="13" t="str">
        <f t="shared" si="0"/>
        <v>/ 11,800 บาท</v>
      </c>
      <c r="H9" s="16"/>
      <c r="I9" s="19" t="s">
        <v>46</v>
      </c>
    </row>
    <row r="10" spans="1:11" x14ac:dyDescent="0.4">
      <c r="A10" s="12">
        <v>3</v>
      </c>
      <c r="B10" s="13" t="s">
        <v>47</v>
      </c>
      <c r="C10" s="14">
        <v>6120</v>
      </c>
      <c r="D10" s="14">
        <v>6120</v>
      </c>
      <c r="E10" s="7" t="s">
        <v>15</v>
      </c>
      <c r="F10" s="13" t="s">
        <v>17</v>
      </c>
      <c r="G10" s="8" t="str">
        <f t="shared" si="0"/>
        <v>ร้านป้าฮ่วย</v>
      </c>
      <c r="H10" s="7" t="s">
        <v>16</v>
      </c>
      <c r="I10" s="15" t="s">
        <v>23</v>
      </c>
    </row>
    <row r="11" spans="1:11" x14ac:dyDescent="0.4">
      <c r="A11" s="12"/>
      <c r="B11" s="13" t="s">
        <v>48</v>
      </c>
      <c r="C11" s="14"/>
      <c r="D11" s="14"/>
      <c r="E11" s="12"/>
      <c r="F11" s="13" t="s">
        <v>49</v>
      </c>
      <c r="G11" s="13" t="str">
        <f t="shared" si="0"/>
        <v>/ 6,120 บาท</v>
      </c>
      <c r="H11" s="12"/>
      <c r="I11" s="15" t="s">
        <v>50</v>
      </c>
    </row>
    <row r="12" spans="1:11" x14ac:dyDescent="0.4">
      <c r="A12" s="7">
        <v>4</v>
      </c>
      <c r="B12" s="8" t="s">
        <v>51</v>
      </c>
      <c r="C12" s="9">
        <v>8040</v>
      </c>
      <c r="D12" s="9">
        <v>8040</v>
      </c>
      <c r="E12" s="7" t="s">
        <v>15</v>
      </c>
      <c r="F12" s="8" t="s">
        <v>17</v>
      </c>
      <c r="G12" s="8" t="str">
        <f t="shared" si="0"/>
        <v>ร้านป้าฮ่วย</v>
      </c>
      <c r="H12" s="7" t="s">
        <v>16</v>
      </c>
      <c r="I12" s="10" t="s">
        <v>24</v>
      </c>
    </row>
    <row r="13" spans="1:11" x14ac:dyDescent="0.4">
      <c r="A13" s="16"/>
      <c r="B13" s="17" t="s">
        <v>48</v>
      </c>
      <c r="C13" s="18"/>
      <c r="D13" s="18"/>
      <c r="E13" s="16"/>
      <c r="F13" s="17" t="s">
        <v>52</v>
      </c>
      <c r="G13" s="13" t="str">
        <f t="shared" si="0"/>
        <v>/ 8,040 บาท</v>
      </c>
      <c r="H13" s="16"/>
      <c r="I13" s="19" t="s">
        <v>50</v>
      </c>
    </row>
    <row r="14" spans="1:11" x14ac:dyDescent="0.4">
      <c r="A14" s="12">
        <v>5</v>
      </c>
      <c r="B14" s="13" t="s">
        <v>53</v>
      </c>
      <c r="C14" s="14">
        <v>2400</v>
      </c>
      <c r="D14" s="14">
        <v>2400</v>
      </c>
      <c r="E14" s="7" t="s">
        <v>15</v>
      </c>
      <c r="F14" s="13" t="s">
        <v>55</v>
      </c>
      <c r="G14" s="8" t="str">
        <f t="shared" si="0"/>
        <v>ร้านน้ำดื่ม ตรา ดีเค</v>
      </c>
      <c r="H14" s="7" t="s">
        <v>16</v>
      </c>
      <c r="I14" s="15" t="s">
        <v>25</v>
      </c>
    </row>
    <row r="15" spans="1:11" x14ac:dyDescent="0.4">
      <c r="A15" s="12"/>
      <c r="B15" s="13" t="s">
        <v>54</v>
      </c>
      <c r="C15" s="14"/>
      <c r="D15" s="14"/>
      <c r="E15" s="12"/>
      <c r="F15" s="13" t="s">
        <v>18</v>
      </c>
      <c r="G15" s="13" t="str">
        <f t="shared" si="0"/>
        <v>/ 2,400 บาท</v>
      </c>
      <c r="H15" s="12"/>
      <c r="I15" s="15" t="s">
        <v>50</v>
      </c>
    </row>
    <row r="16" spans="1:11" x14ac:dyDescent="0.4">
      <c r="A16" s="7">
        <v>6</v>
      </c>
      <c r="B16" s="8" t="s">
        <v>56</v>
      </c>
      <c r="C16" s="9">
        <v>12255</v>
      </c>
      <c r="D16" s="9">
        <v>12255</v>
      </c>
      <c r="E16" s="7" t="s">
        <v>15</v>
      </c>
      <c r="F16" s="8" t="s">
        <v>57</v>
      </c>
      <c r="G16" s="8" t="str">
        <f t="shared" ref="G16:G17" si="1">F16</f>
        <v>ร้านมณีรัตน์</v>
      </c>
      <c r="H16" s="7" t="s">
        <v>16</v>
      </c>
      <c r="I16" s="10" t="s">
        <v>26</v>
      </c>
    </row>
    <row r="17" spans="1:9" x14ac:dyDescent="0.4">
      <c r="A17" s="12"/>
      <c r="B17" s="13" t="s">
        <v>35</v>
      </c>
      <c r="C17" s="14"/>
      <c r="D17" s="14"/>
      <c r="E17" s="12"/>
      <c r="F17" s="13" t="s">
        <v>58</v>
      </c>
      <c r="G17" s="13" t="str">
        <f t="shared" si="1"/>
        <v>/ 12,255 บาท</v>
      </c>
      <c r="H17" s="12"/>
      <c r="I17" s="15" t="s">
        <v>59</v>
      </c>
    </row>
    <row r="18" spans="1:9" x14ac:dyDescent="0.4">
      <c r="A18" s="7">
        <v>7</v>
      </c>
      <c r="B18" s="8" t="s">
        <v>60</v>
      </c>
      <c r="C18" s="9">
        <v>17419</v>
      </c>
      <c r="D18" s="9">
        <v>17419</v>
      </c>
      <c r="E18" s="7" t="s">
        <v>15</v>
      </c>
      <c r="F18" s="8" t="s">
        <v>39</v>
      </c>
      <c r="G18" s="8" t="str">
        <f t="shared" ref="G18:G19" si="2">F18</f>
        <v>หจก.แกลงคอมพิวเตอร์ แอนด์</v>
      </c>
      <c r="H18" s="7" t="s">
        <v>16</v>
      </c>
      <c r="I18" s="10" t="s">
        <v>27</v>
      </c>
    </row>
    <row r="19" spans="1:9" x14ac:dyDescent="0.4">
      <c r="A19" s="12"/>
      <c r="B19" s="13" t="s">
        <v>35</v>
      </c>
      <c r="C19" s="14"/>
      <c r="D19" s="14"/>
      <c r="E19" s="12"/>
      <c r="F19" s="13" t="s">
        <v>61</v>
      </c>
      <c r="G19" s="13" t="str">
        <f t="shared" si="2"/>
        <v>เซอร์วิส / 17,419 บาท</v>
      </c>
      <c r="H19" s="12"/>
      <c r="I19" s="15" t="s">
        <v>59</v>
      </c>
    </row>
    <row r="20" spans="1:9" x14ac:dyDescent="0.4">
      <c r="A20" s="7">
        <v>8</v>
      </c>
      <c r="B20" s="8" t="s">
        <v>62</v>
      </c>
      <c r="C20" s="9">
        <v>12330</v>
      </c>
      <c r="D20" s="9">
        <v>12330</v>
      </c>
      <c r="E20" s="7" t="s">
        <v>15</v>
      </c>
      <c r="F20" s="8" t="s">
        <v>57</v>
      </c>
      <c r="G20" s="8" t="str">
        <f t="shared" ref="G20:G21" si="3">F20</f>
        <v>ร้านมณีรัตน์</v>
      </c>
      <c r="H20" s="7" t="s">
        <v>16</v>
      </c>
      <c r="I20" s="10" t="s">
        <v>28</v>
      </c>
    </row>
    <row r="21" spans="1:9" x14ac:dyDescent="0.4">
      <c r="A21" s="12"/>
      <c r="B21" s="13" t="s">
        <v>43</v>
      </c>
      <c r="C21" s="14"/>
      <c r="D21" s="14"/>
      <c r="E21" s="12"/>
      <c r="F21" s="13" t="s">
        <v>63</v>
      </c>
      <c r="G21" s="13" t="str">
        <f t="shared" si="3"/>
        <v>/ 12,330 บาท</v>
      </c>
      <c r="H21" s="12"/>
      <c r="I21" s="15" t="s">
        <v>64</v>
      </c>
    </row>
    <row r="22" spans="1:9" x14ac:dyDescent="0.4">
      <c r="A22" s="7">
        <v>9</v>
      </c>
      <c r="B22" s="8" t="s">
        <v>65</v>
      </c>
      <c r="C22" s="9">
        <v>68437.2</v>
      </c>
      <c r="D22" s="9">
        <v>68437.2</v>
      </c>
      <c r="E22" s="7" t="s">
        <v>15</v>
      </c>
      <c r="F22" s="8" t="s">
        <v>66</v>
      </c>
      <c r="G22" s="8" t="s">
        <v>66</v>
      </c>
      <c r="H22" s="7" t="s">
        <v>16</v>
      </c>
      <c r="I22" s="10" t="s">
        <v>29</v>
      </c>
    </row>
    <row r="23" spans="1:9" x14ac:dyDescent="0.4">
      <c r="A23" s="16"/>
      <c r="B23" s="17" t="s">
        <v>48</v>
      </c>
      <c r="C23" s="18"/>
      <c r="D23" s="18"/>
      <c r="E23" s="16"/>
      <c r="F23" s="17" t="s">
        <v>67</v>
      </c>
      <c r="G23" s="17" t="str">
        <f t="shared" ref="G23:G29" si="4">F23</f>
        <v>/ 68,437.20 บาท</v>
      </c>
      <c r="H23" s="16"/>
      <c r="I23" s="19" t="s">
        <v>68</v>
      </c>
    </row>
    <row r="24" spans="1:9" x14ac:dyDescent="0.4">
      <c r="A24" s="7">
        <v>10</v>
      </c>
      <c r="B24" s="8" t="s">
        <v>69</v>
      </c>
      <c r="C24" s="9">
        <v>4000</v>
      </c>
      <c r="D24" s="9">
        <v>4000</v>
      </c>
      <c r="E24" s="7" t="s">
        <v>15</v>
      </c>
      <c r="F24" s="8" t="s">
        <v>71</v>
      </c>
      <c r="G24" s="13" t="str">
        <f t="shared" si="4"/>
        <v>ร้านปารมี</v>
      </c>
      <c r="H24" s="7" t="s">
        <v>16</v>
      </c>
      <c r="I24" s="10" t="s">
        <v>73</v>
      </c>
    </row>
    <row r="25" spans="1:9" x14ac:dyDescent="0.4">
      <c r="A25" s="16"/>
      <c r="B25" s="17" t="s">
        <v>70</v>
      </c>
      <c r="C25" s="18"/>
      <c r="D25" s="18"/>
      <c r="E25" s="16"/>
      <c r="F25" s="17" t="s">
        <v>72</v>
      </c>
      <c r="G25" s="17" t="str">
        <f t="shared" si="4"/>
        <v>/ 4,000 บาท</v>
      </c>
      <c r="H25" s="16"/>
      <c r="I25" s="19" t="s">
        <v>74</v>
      </c>
    </row>
    <row r="26" spans="1:9" x14ac:dyDescent="0.4">
      <c r="A26" s="7">
        <v>11</v>
      </c>
      <c r="B26" s="8" t="s">
        <v>75</v>
      </c>
      <c r="C26" s="9">
        <v>18585.900000000001</v>
      </c>
      <c r="D26" s="9">
        <v>18585.900000000001</v>
      </c>
      <c r="E26" s="7" t="s">
        <v>15</v>
      </c>
      <c r="F26" s="8" t="s">
        <v>77</v>
      </c>
      <c r="G26" s="13" t="str">
        <f t="shared" si="4"/>
        <v>บริษัท โทรคมนาคมแห่งชาติ</v>
      </c>
      <c r="H26" s="7" t="s">
        <v>16</v>
      </c>
      <c r="I26" s="10" t="s">
        <v>79</v>
      </c>
    </row>
    <row r="27" spans="1:9" x14ac:dyDescent="0.4">
      <c r="A27" s="16"/>
      <c r="B27" s="17" t="s">
        <v>76</v>
      </c>
      <c r="C27" s="18"/>
      <c r="D27" s="18"/>
      <c r="E27" s="16"/>
      <c r="F27" s="17" t="s">
        <v>78</v>
      </c>
      <c r="G27" s="17" t="str">
        <f t="shared" si="4"/>
        <v>จำกัด (มหาชน) /18,585.90 บาท</v>
      </c>
      <c r="H27" s="16"/>
      <c r="I27" s="19" t="s">
        <v>80</v>
      </c>
    </row>
    <row r="28" spans="1:9" x14ac:dyDescent="0.4">
      <c r="A28" s="7">
        <v>12</v>
      </c>
      <c r="B28" s="8" t="s">
        <v>81</v>
      </c>
      <c r="C28" s="9">
        <v>22385.47</v>
      </c>
      <c r="D28" s="9">
        <v>22385.47</v>
      </c>
      <c r="E28" s="7" t="s">
        <v>15</v>
      </c>
      <c r="F28" s="8" t="s">
        <v>83</v>
      </c>
      <c r="G28" s="13" t="str">
        <f t="shared" si="4"/>
        <v>บริษัท มิตซูชลบุรี จำกัด</v>
      </c>
      <c r="H28" s="7" t="s">
        <v>16</v>
      </c>
      <c r="I28" s="10" t="s">
        <v>85</v>
      </c>
    </row>
    <row r="29" spans="1:9" x14ac:dyDescent="0.4">
      <c r="A29" s="16"/>
      <c r="B29" s="17" t="s">
        <v>82</v>
      </c>
      <c r="C29" s="18"/>
      <c r="D29" s="18"/>
      <c r="E29" s="16"/>
      <c r="F29" s="17" t="s">
        <v>84</v>
      </c>
      <c r="G29" s="17" t="str">
        <f t="shared" si="4"/>
        <v>/ 22,385.47 บาท</v>
      </c>
      <c r="H29" s="16"/>
      <c r="I29" s="19" t="s">
        <v>86</v>
      </c>
    </row>
    <row r="30" spans="1:9" s="1" customFormat="1" ht="21" x14ac:dyDescent="0.45">
      <c r="A30" s="22" t="s">
        <v>115</v>
      </c>
      <c r="B30" s="22"/>
      <c r="C30" s="22"/>
      <c r="D30" s="22"/>
      <c r="E30" s="22"/>
      <c r="F30" s="22"/>
      <c r="G30" s="22"/>
      <c r="H30" s="22"/>
      <c r="I30" s="22"/>
    </row>
    <row r="31" spans="1:9" s="1" customFormat="1" ht="21" x14ac:dyDescent="0.45">
      <c r="A31" s="23" t="s">
        <v>0</v>
      </c>
      <c r="B31" s="23"/>
      <c r="C31" s="23"/>
      <c r="D31" s="23"/>
      <c r="E31" s="23"/>
      <c r="F31" s="23"/>
      <c r="G31" s="23"/>
      <c r="H31" s="23"/>
      <c r="I31" s="23"/>
    </row>
    <row r="32" spans="1:9" s="1" customFormat="1" ht="21" x14ac:dyDescent="0.45">
      <c r="A32" s="23" t="s">
        <v>36</v>
      </c>
      <c r="B32" s="23"/>
      <c r="C32" s="23"/>
      <c r="D32" s="23"/>
      <c r="E32" s="23"/>
      <c r="F32" s="23"/>
      <c r="G32" s="23"/>
      <c r="H32" s="23"/>
      <c r="I32" s="23"/>
    </row>
    <row r="33" spans="1:9" s="4" customFormat="1" ht="21.75" customHeight="1" x14ac:dyDescent="0.4">
      <c r="A33" s="24" t="s">
        <v>1</v>
      </c>
      <c r="B33" s="24" t="s">
        <v>2</v>
      </c>
      <c r="C33" s="2" t="s">
        <v>3</v>
      </c>
      <c r="D33" s="26" t="s">
        <v>5</v>
      </c>
      <c r="E33" s="24" t="s">
        <v>6</v>
      </c>
      <c r="F33" s="3" t="s">
        <v>7</v>
      </c>
      <c r="G33" s="3" t="s">
        <v>13</v>
      </c>
      <c r="H33" s="3" t="s">
        <v>9</v>
      </c>
      <c r="I33" s="3" t="s">
        <v>11</v>
      </c>
    </row>
    <row r="34" spans="1:9" s="4" customFormat="1" ht="21.75" customHeight="1" x14ac:dyDescent="0.4">
      <c r="A34" s="25"/>
      <c r="B34" s="25"/>
      <c r="C34" s="5" t="s">
        <v>4</v>
      </c>
      <c r="D34" s="27"/>
      <c r="E34" s="25"/>
      <c r="F34" s="6" t="s">
        <v>8</v>
      </c>
      <c r="G34" s="6" t="s">
        <v>14</v>
      </c>
      <c r="H34" s="6" t="s">
        <v>10</v>
      </c>
      <c r="I34" s="6" t="s">
        <v>12</v>
      </c>
    </row>
    <row r="35" spans="1:9" x14ac:dyDescent="0.4">
      <c r="A35" s="7">
        <v>13</v>
      </c>
      <c r="B35" s="8" t="s">
        <v>87</v>
      </c>
      <c r="C35" s="9">
        <v>363.8</v>
      </c>
      <c r="D35" s="9">
        <v>363.8</v>
      </c>
      <c r="E35" s="7" t="s">
        <v>15</v>
      </c>
      <c r="F35" s="8" t="s">
        <v>88</v>
      </c>
      <c r="G35" s="8" t="str">
        <f t="shared" ref="G35:G36" si="5">F35</f>
        <v>ร้านก็อปปี้ เซนเตอร์</v>
      </c>
      <c r="H35" s="7" t="s">
        <v>16</v>
      </c>
      <c r="I35" s="10" t="s">
        <v>90</v>
      </c>
    </row>
    <row r="36" spans="1:9" x14ac:dyDescent="0.4">
      <c r="A36" s="12"/>
      <c r="B36" s="13" t="s">
        <v>35</v>
      </c>
      <c r="C36" s="14"/>
      <c r="D36" s="14"/>
      <c r="E36" s="12"/>
      <c r="F36" s="13" t="s">
        <v>89</v>
      </c>
      <c r="G36" s="13" t="str">
        <f t="shared" si="5"/>
        <v>/ 363.80 บาท</v>
      </c>
      <c r="H36" s="12"/>
      <c r="I36" s="15" t="s">
        <v>91</v>
      </c>
    </row>
    <row r="37" spans="1:9" x14ac:dyDescent="0.4">
      <c r="A37" s="7">
        <v>14</v>
      </c>
      <c r="B37" s="8" t="s">
        <v>75</v>
      </c>
      <c r="C37" s="9">
        <v>1380</v>
      </c>
      <c r="D37" s="9">
        <v>1380</v>
      </c>
      <c r="E37" s="7" t="s">
        <v>15</v>
      </c>
      <c r="F37" s="8" t="s">
        <v>77</v>
      </c>
      <c r="G37" s="8" t="str">
        <f t="shared" ref="G37:G38" si="6">F37</f>
        <v>บริษัท โทรคมนาคมแห่งชาติ</v>
      </c>
      <c r="H37" s="7" t="s">
        <v>16</v>
      </c>
      <c r="I37" s="10" t="s">
        <v>93</v>
      </c>
    </row>
    <row r="38" spans="1:9" x14ac:dyDescent="0.4">
      <c r="A38" s="12"/>
      <c r="B38" s="13" t="s">
        <v>76</v>
      </c>
      <c r="C38" s="14"/>
      <c r="D38" s="14"/>
      <c r="E38" s="12"/>
      <c r="F38" s="13" t="s">
        <v>92</v>
      </c>
      <c r="G38" s="13" t="str">
        <f t="shared" si="6"/>
        <v>/ 18,585.90 บาท</v>
      </c>
      <c r="H38" s="12"/>
      <c r="I38" s="15" t="s">
        <v>64</v>
      </c>
    </row>
    <row r="39" spans="1:9" x14ac:dyDescent="0.4">
      <c r="A39" s="7">
        <v>15</v>
      </c>
      <c r="B39" s="8" t="s">
        <v>94</v>
      </c>
      <c r="C39" s="9">
        <v>1380</v>
      </c>
      <c r="D39" s="9">
        <v>1380</v>
      </c>
      <c r="E39" s="7" t="s">
        <v>15</v>
      </c>
      <c r="F39" s="8" t="s">
        <v>96</v>
      </c>
      <c r="G39" s="8" t="str">
        <f t="shared" ref="G39:G40" si="7">F39</f>
        <v>ร้าน สือ เซอร์วิส 3</v>
      </c>
      <c r="H39" s="7" t="s">
        <v>16</v>
      </c>
      <c r="I39" s="10" t="s">
        <v>98</v>
      </c>
    </row>
    <row r="40" spans="1:9" x14ac:dyDescent="0.4">
      <c r="A40" s="12"/>
      <c r="B40" s="13" t="s">
        <v>95</v>
      </c>
      <c r="C40" s="14"/>
      <c r="D40" s="14"/>
      <c r="E40" s="12"/>
      <c r="F40" s="13" t="s">
        <v>97</v>
      </c>
      <c r="G40" s="13" t="str">
        <f t="shared" si="7"/>
        <v>/ 1,380 บาท</v>
      </c>
      <c r="H40" s="12"/>
      <c r="I40" s="15" t="s">
        <v>64</v>
      </c>
    </row>
    <row r="41" spans="1:9" x14ac:dyDescent="0.4">
      <c r="A41" s="7">
        <v>16</v>
      </c>
      <c r="B41" s="8" t="s">
        <v>33</v>
      </c>
      <c r="C41" s="9">
        <v>17440</v>
      </c>
      <c r="D41" s="9">
        <v>17440</v>
      </c>
      <c r="E41" s="7" t="s">
        <v>15</v>
      </c>
      <c r="F41" s="8" t="s">
        <v>100</v>
      </c>
      <c r="G41" s="8" t="str">
        <f t="shared" ref="G41:G42" si="8">F41</f>
        <v>นายวีระชัย ตั้งสุทธิชัยเจริญ</v>
      </c>
      <c r="H41" s="7" t="s">
        <v>16</v>
      </c>
      <c r="I41" s="10" t="s">
        <v>102</v>
      </c>
    </row>
    <row r="42" spans="1:9" x14ac:dyDescent="0.4">
      <c r="A42" s="12"/>
      <c r="B42" s="13" t="s">
        <v>99</v>
      </c>
      <c r="C42" s="14"/>
      <c r="D42" s="14"/>
      <c r="E42" s="12"/>
      <c r="F42" s="13" t="s">
        <v>101</v>
      </c>
      <c r="G42" s="13" t="str">
        <f t="shared" si="8"/>
        <v>/ 17,440 บาท</v>
      </c>
      <c r="H42" s="12"/>
      <c r="I42" s="15" t="s">
        <v>64</v>
      </c>
    </row>
    <row r="43" spans="1:9" x14ac:dyDescent="0.4">
      <c r="A43" s="7">
        <v>17</v>
      </c>
      <c r="B43" s="8" t="s">
        <v>103</v>
      </c>
      <c r="C43" s="9">
        <v>16000</v>
      </c>
      <c r="D43" s="9">
        <v>16000</v>
      </c>
      <c r="E43" s="7" t="s">
        <v>15</v>
      </c>
      <c r="F43" s="8" t="s">
        <v>105</v>
      </c>
      <c r="G43" s="8" t="str">
        <f t="shared" ref="G43:G44" si="9">F43</f>
        <v>หจก. ปภากรรุ่งโรจน์</v>
      </c>
      <c r="H43" s="7" t="s">
        <v>16</v>
      </c>
      <c r="I43" s="10" t="s">
        <v>107</v>
      </c>
    </row>
    <row r="44" spans="1:9" x14ac:dyDescent="0.4">
      <c r="A44" s="12"/>
      <c r="B44" s="13" t="s">
        <v>104</v>
      </c>
      <c r="C44" s="14"/>
      <c r="D44" s="14"/>
      <c r="E44" s="12"/>
      <c r="F44" s="13" t="s">
        <v>106</v>
      </c>
      <c r="G44" s="13" t="str">
        <f t="shared" si="9"/>
        <v>/ 16,000 บาท</v>
      </c>
      <c r="H44" s="12"/>
      <c r="I44" s="15" t="s">
        <v>64</v>
      </c>
    </row>
    <row r="45" spans="1:9" x14ac:dyDescent="0.4">
      <c r="A45" s="7">
        <v>18</v>
      </c>
      <c r="B45" s="8" t="s">
        <v>30</v>
      </c>
      <c r="C45" s="9">
        <v>72800</v>
      </c>
      <c r="D45" s="9">
        <v>72800</v>
      </c>
      <c r="E45" s="7" t="s">
        <v>15</v>
      </c>
      <c r="F45" s="8" t="s">
        <v>32</v>
      </c>
      <c r="G45" s="8" t="str">
        <f t="shared" ref="G45:G46" si="10">F45</f>
        <v>นางสาวกัญญารัตน์ บุญกลิ่น</v>
      </c>
      <c r="H45" s="7" t="s">
        <v>16</v>
      </c>
      <c r="I45" s="10" t="s">
        <v>109</v>
      </c>
    </row>
    <row r="46" spans="1:9" x14ac:dyDescent="0.4">
      <c r="A46" s="16"/>
      <c r="B46" s="17" t="s">
        <v>31</v>
      </c>
      <c r="C46" s="18"/>
      <c r="D46" s="18"/>
      <c r="E46" s="16"/>
      <c r="F46" s="17" t="s">
        <v>108</v>
      </c>
      <c r="G46" s="17" t="str">
        <f t="shared" si="10"/>
        <v>/ 72,800 บาท</v>
      </c>
      <c r="H46" s="16"/>
      <c r="I46" s="19" t="s">
        <v>64</v>
      </c>
    </row>
    <row r="47" spans="1:9" x14ac:dyDescent="0.4">
      <c r="A47" s="12">
        <v>19</v>
      </c>
      <c r="B47" s="13" t="s">
        <v>19</v>
      </c>
      <c r="C47" s="14">
        <v>386464.1</v>
      </c>
      <c r="D47" s="14">
        <v>386464.1</v>
      </c>
      <c r="E47" s="7" t="s">
        <v>15</v>
      </c>
      <c r="F47" s="13" t="s">
        <v>20</v>
      </c>
      <c r="G47" s="8" t="str">
        <f t="shared" ref="G47:G49" si="11">F47</f>
        <v>บริษัท ธวัชฟาร์ม จำกัด</v>
      </c>
      <c r="H47" s="7" t="s">
        <v>16</v>
      </c>
      <c r="I47" s="15" t="s">
        <v>22</v>
      </c>
    </row>
    <row r="48" spans="1:9" x14ac:dyDescent="0.4">
      <c r="A48" s="16"/>
      <c r="B48" s="17" t="s">
        <v>110</v>
      </c>
      <c r="C48" s="18"/>
      <c r="D48" s="18"/>
      <c r="E48" s="16"/>
      <c r="F48" s="17" t="s">
        <v>111</v>
      </c>
      <c r="G48" s="17" t="str">
        <f t="shared" si="11"/>
        <v>/ 386,464.10 บาท</v>
      </c>
      <c r="H48" s="16"/>
      <c r="I48" s="19" t="s">
        <v>86</v>
      </c>
    </row>
    <row r="49" spans="1:9" x14ac:dyDescent="0.4">
      <c r="A49" s="12">
        <v>20</v>
      </c>
      <c r="B49" s="13" t="s">
        <v>112</v>
      </c>
      <c r="C49" s="14">
        <v>40000</v>
      </c>
      <c r="D49" s="14">
        <v>40000</v>
      </c>
      <c r="E49" s="7" t="s">
        <v>15</v>
      </c>
      <c r="F49" s="13" t="s">
        <v>34</v>
      </c>
      <c r="G49" s="8" t="str">
        <f t="shared" si="11"/>
        <v>หจก.เอ็นวี ปิโตรเลียม</v>
      </c>
      <c r="H49" s="7" t="s">
        <v>16</v>
      </c>
      <c r="I49" s="15" t="s">
        <v>23</v>
      </c>
    </row>
    <row r="50" spans="1:9" x14ac:dyDescent="0.4">
      <c r="A50" s="16"/>
      <c r="B50" s="17" t="s">
        <v>48</v>
      </c>
      <c r="C50" s="18"/>
      <c r="D50" s="18"/>
      <c r="E50" s="16"/>
      <c r="F50" s="17" t="s">
        <v>113</v>
      </c>
      <c r="G50" s="17" t="str">
        <f>F50</f>
        <v>/ 40,000 บาท</v>
      </c>
      <c r="H50" s="16"/>
      <c r="I50" s="19" t="s">
        <v>64</v>
      </c>
    </row>
  </sheetData>
  <mergeCells count="14">
    <mergeCell ref="A30:I30"/>
    <mergeCell ref="A31:I31"/>
    <mergeCell ref="A32:I32"/>
    <mergeCell ref="A33:A34"/>
    <mergeCell ref="B33:B34"/>
    <mergeCell ref="D33:D34"/>
    <mergeCell ref="E33:E34"/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2026-01-12T07:34:42Z</cp:lastPrinted>
  <dcterms:created xsi:type="dcterms:W3CDTF">2024-05-09T08:22:34Z</dcterms:created>
  <dcterms:modified xsi:type="dcterms:W3CDTF">2026-01-12T07:36:46Z</dcterms:modified>
</cp:coreProperties>
</file>